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930" yWindow="32760" windowWidth="10740" windowHeight="10125" tabRatio="537" activeTab="0"/>
  </bookViews>
  <sheets>
    <sheet name="Base Móvel" sheetId="1" r:id="rId1"/>
    <sheet name="série encadeada" sheetId="2" r:id="rId2"/>
    <sheet name="taxa trimestral" sheetId="3" r:id="rId3"/>
    <sheet name="acum em 4 trimestres" sheetId="4" r:id="rId4"/>
    <sheet name="acumulado ao longo do ano" sheetId="5" r:id="rId5"/>
    <sheet name="tx. acumulada no semestre" sheetId="6" r:id="rId6"/>
    <sheet name="série encadeada com ajuste" sheetId="7" r:id="rId7"/>
    <sheet name="tri contra tri anterior" sheetId="8" r:id="rId8"/>
    <sheet name="valores correntes" sheetId="9" r:id="rId9"/>
    <sheet name="valores encadeados a preços 95" sheetId="10" r:id="rId10"/>
    <sheet name="CEI" sheetId="11" r:id="rId11"/>
    <sheet name="Financeiro" sheetId="12" r:id="rId12"/>
    <sheet name="Plan1" sheetId="13" r:id="rId13"/>
    <sheet name="Plan2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Derick Almeida</author>
  </authors>
  <commentList>
    <comment ref="A3" authorId="0">
      <text>
        <r>
          <rPr>
            <b/>
            <sz val="9"/>
            <rFont val="Tahoma"/>
            <family val="2"/>
          </rPr>
          <t>Site IBGE &gt; Nota pra imprensa &gt; Quadros completos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<sst xmlns="http://schemas.openxmlformats.org/spreadsheetml/2006/main" count="1523" uniqueCount="193">
  <si>
    <t>AGROPECUÁRIA</t>
  </si>
  <si>
    <t>INDÚSTRIA</t>
  </si>
  <si>
    <t>SERVIÇOS</t>
  </si>
  <si>
    <t>VA</t>
  </si>
  <si>
    <t>PIB</t>
  </si>
  <si>
    <t>Ano</t>
  </si>
  <si>
    <t>Trim.</t>
  </si>
  <si>
    <t>Total</t>
  </si>
  <si>
    <t>Ext. Mineral</t>
  </si>
  <si>
    <t>Transformação</t>
  </si>
  <si>
    <t>Construção</t>
  </si>
  <si>
    <t>Eletricidade e gás, água, esgoto e limpeza urbana</t>
  </si>
  <si>
    <t>Comércio</t>
  </si>
  <si>
    <t>Transporte, armazenagem e correio</t>
  </si>
  <si>
    <t>Serviços de informação</t>
  </si>
  <si>
    <t>Interm. finaceira e seguros</t>
  </si>
  <si>
    <t>Outros Serv.</t>
  </si>
  <si>
    <t>Serviços imobiliários e aluguel</t>
  </si>
  <si>
    <t>APU, educação pública e saúde pública</t>
  </si>
  <si>
    <t>pb</t>
  </si>
  <si>
    <t>pm</t>
  </si>
  <si>
    <t>I</t>
  </si>
  <si>
    <t>II</t>
  </si>
  <si>
    <t>III</t>
  </si>
  <si>
    <t>IV</t>
  </si>
  <si>
    <t>de Bens e Serviços</t>
  </si>
  <si>
    <t>Impostos</t>
  </si>
  <si>
    <t>Formação Bruta</t>
  </si>
  <si>
    <t>Exportações</t>
  </si>
  <si>
    <t>Importações</t>
  </si>
  <si>
    <t>das famílias</t>
  </si>
  <si>
    <t>do governo</t>
  </si>
  <si>
    <t>de Capital Fixo</t>
  </si>
  <si>
    <t xml:space="preserve"> de Bens e Serviços</t>
  </si>
  <si>
    <t>1999</t>
  </si>
  <si>
    <t>2000</t>
  </si>
  <si>
    <t>2001</t>
  </si>
  <si>
    <t>Período</t>
  </si>
  <si>
    <t>2000.I</t>
  </si>
  <si>
    <t>2000.II</t>
  </si>
  <si>
    <t>2000.III</t>
  </si>
  <si>
    <t>2000.IV</t>
  </si>
  <si>
    <t>2001.I</t>
  </si>
  <si>
    <t>2001.II</t>
  </si>
  <si>
    <t>2001.III</t>
  </si>
  <si>
    <t>2001.IV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</si>
  <si>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</si>
  <si>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</si>
  <si>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</si>
  <si>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</si>
  <si>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</si>
  <si>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</si>
  <si>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</si>
  <si>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</si>
  <si>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</si>
  <si>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</si>
  <si>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</si>
  <si>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</si>
  <si>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</si>
  <si>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</si>
  <si>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</si>
  <si>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</si>
  <si>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</si>
  <si>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2006.II</t>
  </si>
  <si>
    <t>2006.III</t>
  </si>
  <si>
    <t>2006.IV</t>
  </si>
  <si>
    <t>2007.I</t>
  </si>
  <si>
    <t>2007.II</t>
  </si>
  <si>
    <t>2007.III</t>
  </si>
  <si>
    <t>2007.IV</t>
  </si>
  <si>
    <t>CONTA FINANCEIRA TRIMESTRAL CONSOLIDADA</t>
  </si>
  <si>
    <t>Capacidade ou necessidade líquida de financiamento</t>
  </si>
  <si>
    <t>VARIAÇÕES DE ATIVOS</t>
  </si>
  <si>
    <t>Total da variação do ativo</t>
  </si>
  <si>
    <t>VARIAÇÕES DE PASSIVOS E PATRIMÕNIO LÍQUIDO</t>
  </si>
  <si>
    <t>2008.I</t>
  </si>
  <si>
    <t>Fonte: IBGE</t>
  </si>
  <si>
    <t>Unidade: Base: Média do ano anterior=100</t>
  </si>
  <si>
    <t>Unidade: Base:  Média 1995=100</t>
  </si>
  <si>
    <t>Unidade: Variação em relação ao mesmo trimestre do ano anterior - ( % )</t>
  </si>
  <si>
    <t>Unidade: Em relação ao  mesmo período do  ano anterior - %</t>
  </si>
  <si>
    <t xml:space="preserve">Unidade: Em relação ao  mesmo período do  ano anterior - ( % ) </t>
  </si>
  <si>
    <t>Unidade: Base: Média 1995=100</t>
  </si>
  <si>
    <t>Unidade: %</t>
  </si>
  <si>
    <t>Consumo das famílias</t>
  </si>
  <si>
    <t>Consumo da Adm. Pública</t>
  </si>
  <si>
    <t>Formação Bruta de capital Fixo</t>
  </si>
  <si>
    <t>Exportação de  Bens e Serviços</t>
  </si>
  <si>
    <t>Importação de Bens e Serviços</t>
  </si>
  <si>
    <t>Imposto s/ produto</t>
  </si>
  <si>
    <t>PIB pm</t>
  </si>
  <si>
    <t>VA pb</t>
  </si>
  <si>
    <t>2008.II</t>
  </si>
  <si>
    <t>2008.III</t>
  </si>
  <si>
    <t>2008.IV</t>
  </si>
  <si>
    <t>2009.I</t>
  </si>
  <si>
    <t>2009.II</t>
  </si>
  <si>
    <t>2009.III</t>
  </si>
  <si>
    <t>2009.IV</t>
  </si>
  <si>
    <t>2010.I</t>
  </si>
  <si>
    <t>2010.II</t>
  </si>
  <si>
    <t>Variação de Estoques</t>
  </si>
  <si>
    <t>Formação Bruta de Capital Fixo</t>
  </si>
  <si>
    <t>Exportações de Bens e Serviços</t>
  </si>
  <si>
    <t>Importações de Bens e Serviços</t>
  </si>
  <si>
    <t>2010.III</t>
  </si>
  <si>
    <t>2010.IV</t>
  </si>
  <si>
    <t>2011.I</t>
  </si>
  <si>
    <t>Variável: PIB Índice Base Móvel Trimestral</t>
  </si>
  <si>
    <t>Variável: PIB - Série encadeada do Índice Trimestral</t>
  </si>
  <si>
    <t>Produção e distribuição de eletricidade, gás, água, esgoto e limpeza urbana</t>
  </si>
  <si>
    <t>2011.II</t>
  </si>
  <si>
    <t>Variável: PIB - Taxa acumulada em 4 trimestres</t>
  </si>
  <si>
    <t>Variável: PIB - Taxa Acumulada ao Longo do Ano</t>
  </si>
  <si>
    <t>Variável: PIB - Taxa acumulada no no semestre</t>
  </si>
  <si>
    <t>Variável: PIB -  Série Encadeada do índice trimestral com ajuste sazonal</t>
  </si>
  <si>
    <t>Variável: PIB -  Conta Econômica Trimestral</t>
  </si>
  <si>
    <t>Variável: PIB -  Conta Financeira Trimestral</t>
  </si>
  <si>
    <t>Variável: Valores Encadeados a Preços de 1995</t>
  </si>
  <si>
    <t>Unidade: Em R$ milhões</t>
  </si>
  <si>
    <t>Variável: PIB -  Valores a Preços Correntes</t>
  </si>
  <si>
    <t>Variável: PIB - Taxa Trimestral</t>
  </si>
  <si>
    <t>2011.III</t>
  </si>
  <si>
    <t>2011.IV</t>
  </si>
  <si>
    <t>2012.I</t>
  </si>
  <si>
    <t>2012.II</t>
  </si>
  <si>
    <t>2012.III</t>
  </si>
  <si>
    <t>2012.IV</t>
  </si>
  <si>
    <t>2013.I</t>
  </si>
  <si>
    <t>2013.II</t>
  </si>
  <si>
    <t>2013.III</t>
  </si>
  <si>
    <t>2013.IV</t>
  </si>
  <si>
    <t>2014.I</t>
  </si>
  <si>
    <t>2014.II</t>
  </si>
  <si>
    <t>2014.III</t>
  </si>
  <si>
    <t>2014. IV</t>
  </si>
  <si>
    <t>2015.I</t>
  </si>
  <si>
    <t>2015.II</t>
  </si>
  <si>
    <t>2015.III</t>
  </si>
  <si>
    <t>2015. IV</t>
  </si>
  <si>
    <t>Produto Interno Bruto - PIB</t>
  </si>
  <si>
    <t>(+) Ordenados e salários (líquidos recebidos do exterior)</t>
  </si>
  <si>
    <t>(+) Rendas de propriedade (líquidas recebidas do exterior)</t>
  </si>
  <si>
    <t>(=) Renda nacional bruta</t>
  </si>
  <si>
    <t>(+) Outras transferências correntes (líquidas recebidas do exterior)</t>
  </si>
  <si>
    <t>(=) Renda nacional disponível bruta</t>
  </si>
  <si>
    <t>( - ) Despesa de consumo final</t>
  </si>
  <si>
    <t>(=) Poupança bruta</t>
  </si>
  <si>
    <t>( - ) Formação bruta de capital</t>
  </si>
  <si>
    <t>(+) Transferência de capital (líquidas recebidas do exterior)</t>
  </si>
  <si>
    <t>(=) Capacidade / necessidade líquida de financiamento</t>
  </si>
  <si>
    <t>F.1-Ouro monetário e DES</t>
  </si>
  <si>
    <t>F.2 - Numerário e depósitos</t>
  </si>
  <si>
    <t>F.3 - Títulos de dívidas</t>
  </si>
  <si>
    <t xml:space="preserve">   F.31 - Curto Prazo</t>
  </si>
  <si>
    <t xml:space="preserve">   F.32 - Longo Prazo</t>
  </si>
  <si>
    <t xml:space="preserve">F.4  -Empréstimos </t>
  </si>
  <si>
    <t xml:space="preserve">   F.41 - Curto Prazo</t>
  </si>
  <si>
    <t xml:space="preserve">   F.42 - Longo Prazo</t>
  </si>
  <si>
    <t>F.5 - Participações de capital e em fundos de investimentos</t>
  </si>
  <si>
    <t>F.6 - Planos de seguros, de previdência e regime de garantias padronizadas</t>
  </si>
  <si>
    <t>F.7 - Derivativos financeiros</t>
  </si>
  <si>
    <t>F.8 - Outras contas a receber/pagar</t>
  </si>
  <si>
    <t xml:space="preserve">    F.81 - Créditos comerciais e adiantamentos</t>
  </si>
  <si>
    <t xml:space="preserve">    F.89 - Outros</t>
  </si>
  <si>
    <t>F.2-Numerário e depósitos</t>
  </si>
  <si>
    <t>Total da variação do passivo e patrimônio líquido</t>
  </si>
  <si>
    <t>B.9 - Capacidade (+ ) / Necessidade (-) líquida de financiamento</t>
  </si>
  <si>
    <t>Memorandum (investimento direto no país)</t>
  </si>
  <si>
    <t>2016.I</t>
  </si>
  <si>
    <t>Fonte: IBGE http://www.ibge.gov.br/home/estatistica/indicadores/pib/defaulttabelas.shtm</t>
  </si>
  <si>
    <t>2016.II</t>
  </si>
  <si>
    <t>2016.III</t>
  </si>
  <si>
    <t>2016.IV</t>
  </si>
  <si>
    <t>2017.I</t>
  </si>
  <si>
    <t>2017.II</t>
  </si>
  <si>
    <t>2017.III</t>
  </si>
  <si>
    <t>2017.IV</t>
  </si>
  <si>
    <t>2018.I</t>
  </si>
  <si>
    <t>2018.II</t>
  </si>
  <si>
    <t>-</t>
  </si>
  <si>
    <t>Fonte: IBGE - 2205</t>
  </si>
  <si>
    <t>2018.III</t>
  </si>
  <si>
    <t>Fonte: IBGE - 2072</t>
  </si>
  <si>
    <t>Fonte: IBGE - 1846</t>
  </si>
  <si>
    <t>Interm. financeira e seguros</t>
  </si>
  <si>
    <t>2018.IV</t>
  </si>
  <si>
    <t>2019.I</t>
  </si>
  <si>
    <t>2019.II</t>
  </si>
  <si>
    <t>2019.III</t>
  </si>
  <si>
    <t>2019.IV</t>
  </si>
  <si>
    <t>Variável: PIB -  Trimestre contra trimestre imediatamente anterior (com ajuste sazonal)</t>
  </si>
  <si>
    <t>(+) Cessão de ativos não financeiros não produzidos (aquisições líquidas)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</si>
</sst>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#,##0.0"/>
    <numFmt numFmtId="185" formatCode="0.0000"/>
    <numFmt numFmtId="186" formatCode="#,##0.000"/>
    <numFmt numFmtId="187" formatCode="0.0"/>
    <numFmt numFmtId="188" formatCode="_(* #,##0_);_(* \(#,##0\);_(* &quot;-&quot;??_);_(@_)"/>
    <numFmt numFmtId="189" formatCode="#,##0.0000"/>
    <numFmt numFmtId="190" formatCode="#,##0.0_);\(#,##0.0\)"/>
    <numFmt numFmtId="191" formatCode="0.000000"/>
    <numFmt numFmtId="192" formatCode="0.00000000"/>
    <numFmt numFmtId="193" formatCode="0.0000000"/>
    <numFmt numFmtId="194" formatCode="0.00000"/>
    <numFmt numFmtId="195" formatCode="0.000"/>
    <numFmt numFmtId="196" formatCode="[$-416]dddd\,\ d&quot; de &quot;mmmm&quot; de &quot;yyyy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000000000"/>
    <numFmt numFmtId="204" formatCode="0.00000000000"/>
    <numFmt numFmtId="205" formatCode="0.000000000000"/>
    <numFmt numFmtId="206" formatCode="0.000000000"/>
    <numFmt numFmtId="207" formatCode="_-* #,##0.000_-;\-* #,##0.000_-;_-* &quot;-&quot;??_-;_-@_-"/>
    <numFmt numFmtId="208" formatCode="_-* #,##0.0000_-;\-* #,##0.0000_-;_-* &quot;-&quot;??_-;_-@_-"/>
    <numFmt numFmtId="209" formatCode="_-* #,##0.0_-;\-* #,##0.0_-;_-* &quot;-&quot;??_-;_-@_-"/>
    <numFmt numFmtId="210" formatCode="0000"/>
    <numFmt numFmtId="211" formatCode="_-* #.##00_-;\-* #.##00_-;_-* &quot;-&quot;??_-;_-@_-"/>
    <numFmt numFmtId="212" formatCode="#.##00"/>
  </numFmts>
  <fonts count="55">
    <font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1.05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60"/>
      <name val="Calibri"/>
      <family val="2"/>
    </font>
    <font>
      <sz val="11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/>
    </xf>
    <xf numFmtId="184" fontId="29" fillId="0" borderId="10" xfId="0" applyNumberFormat="1" applyFont="1" applyBorder="1" applyAlignment="1">
      <alignment horizontal="center"/>
    </xf>
    <xf numFmtId="184" fontId="31" fillId="0" borderId="10" xfId="0" applyNumberFormat="1" applyFont="1" applyBorder="1" applyAlignment="1">
      <alignment horizontal="center"/>
    </xf>
    <xf numFmtId="0" fontId="29" fillId="0" borderId="0" xfId="0" applyFont="1" applyAlignment="1">
      <alignment wrapText="1"/>
    </xf>
    <xf numFmtId="4" fontId="29" fillId="0" borderId="11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2" fontId="29" fillId="0" borderId="14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" fontId="29" fillId="0" borderId="15" xfId="0" applyNumberFormat="1" applyFont="1" applyBorder="1" applyAlignment="1">
      <alignment horizontal="center"/>
    </xf>
    <xf numFmtId="4" fontId="29" fillId="0" borderId="16" xfId="0" applyNumberFormat="1" applyFont="1" applyBorder="1" applyAlignment="1">
      <alignment horizontal="center"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2" fontId="29" fillId="0" borderId="19" xfId="0" applyNumberFormat="1" applyFont="1" applyBorder="1" applyAlignment="1">
      <alignment horizontal="center"/>
    </xf>
    <xf numFmtId="184" fontId="29" fillId="0" borderId="17" xfId="0" applyNumberFormat="1" applyFont="1" applyBorder="1" applyAlignment="1">
      <alignment horizontal="center"/>
    </xf>
    <xf numFmtId="184" fontId="31" fillId="0" borderId="17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33" borderId="17" xfId="0" applyFon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30" fillId="33" borderId="10" xfId="0" applyFont="1" applyFill="1" applyBorder="1" applyAlignment="1">
      <alignment horizontal="center"/>
    </xf>
    <xf numFmtId="0" fontId="28" fillId="33" borderId="20" xfId="0" applyFont="1" applyFill="1" applyBorder="1" applyAlignment="1">
      <alignment/>
    </xf>
    <xf numFmtId="0" fontId="30" fillId="33" borderId="20" xfId="0" applyFont="1" applyFill="1" applyBorder="1" applyAlignment="1">
      <alignment horizontal="center"/>
    </xf>
    <xf numFmtId="0" fontId="30" fillId="33" borderId="17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30" fillId="33" borderId="21" xfId="0" applyFont="1" applyFill="1" applyBorder="1" applyAlignment="1">
      <alignment/>
    </xf>
    <xf numFmtId="0" fontId="30" fillId="33" borderId="0" xfId="0" applyFont="1" applyFill="1" applyAlignment="1">
      <alignment/>
    </xf>
    <xf numFmtId="0" fontId="30" fillId="33" borderId="11" xfId="0" applyFont="1" applyFill="1" applyBorder="1" applyAlignment="1">
      <alignment horizontal="center" wrapText="1"/>
    </xf>
    <xf numFmtId="0" fontId="30" fillId="33" borderId="11" xfId="0" applyFont="1" applyFill="1" applyBorder="1" applyAlignment="1" quotePrefix="1">
      <alignment horizontal="center" wrapText="1"/>
    </xf>
    <xf numFmtId="0" fontId="30" fillId="33" borderId="12" xfId="0" applyFont="1" applyFill="1" applyBorder="1" applyAlignment="1" quotePrefix="1">
      <alignment horizontal="center" wrapText="1"/>
    </xf>
    <xf numFmtId="0" fontId="28" fillId="0" borderId="0" xfId="0" applyFont="1" applyAlignment="1">
      <alignment wrapText="1"/>
    </xf>
    <xf numFmtId="4" fontId="28" fillId="0" borderId="10" xfId="0" applyNumberFormat="1" applyFont="1" applyBorder="1" applyAlignment="1">
      <alignment horizontal="center"/>
    </xf>
    <xf numFmtId="184" fontId="28" fillId="0" borderId="10" xfId="0" applyNumberFormat="1" applyFont="1" applyBorder="1" applyAlignment="1">
      <alignment horizontal="center"/>
    </xf>
    <xf numFmtId="184" fontId="30" fillId="0" borderId="10" xfId="0" applyNumberFormat="1" applyFont="1" applyBorder="1" applyAlignment="1">
      <alignment horizontal="center"/>
    </xf>
    <xf numFmtId="0" fontId="28" fillId="33" borderId="0" xfId="0" applyFont="1" applyFill="1" applyAlignment="1">
      <alignment horizontal="center"/>
    </xf>
    <xf numFmtId="2" fontId="28" fillId="33" borderId="0" xfId="0" applyNumberFormat="1" applyFont="1" applyFill="1" applyAlignment="1">
      <alignment horizontal="left"/>
    </xf>
    <xf numFmtId="2" fontId="28" fillId="33" borderId="0" xfId="0" applyNumberFormat="1" applyFont="1" applyFill="1" applyAlignment="1">
      <alignment horizontal="center"/>
    </xf>
    <xf numFmtId="4" fontId="28" fillId="0" borderId="11" xfId="0" applyNumberFormat="1" applyFont="1" applyBorder="1" applyAlignment="1">
      <alignment horizontal="center"/>
    </xf>
    <xf numFmtId="4" fontId="28" fillId="0" borderId="12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4" fontId="28" fillId="0" borderId="15" xfId="0" applyNumberFormat="1" applyFont="1" applyBorder="1" applyAlignment="1">
      <alignment horizontal="center"/>
    </xf>
    <xf numFmtId="4" fontId="28" fillId="0" borderId="16" xfId="0" applyNumberFormat="1" applyFont="1" applyBorder="1" applyAlignment="1">
      <alignment horizontal="center"/>
    </xf>
    <xf numFmtId="4" fontId="28" fillId="0" borderId="17" xfId="0" applyNumberFormat="1" applyFont="1" applyBorder="1" applyAlignment="1">
      <alignment horizontal="center"/>
    </xf>
    <xf numFmtId="4" fontId="28" fillId="0" borderId="18" xfId="0" applyNumberFormat="1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184" fontId="28" fillId="0" borderId="17" xfId="0" applyNumberFormat="1" applyFont="1" applyBorder="1" applyAlignment="1">
      <alignment horizontal="center"/>
    </xf>
    <xf numFmtId="184" fontId="30" fillId="0" borderId="17" xfId="0" applyNumberFormat="1" applyFont="1" applyBorder="1" applyAlignment="1">
      <alignment horizontal="center"/>
    </xf>
    <xf numFmtId="184" fontId="28" fillId="0" borderId="22" xfId="0" applyNumberFormat="1" applyFont="1" applyBorder="1" applyAlignment="1">
      <alignment horizontal="center"/>
    </xf>
    <xf numFmtId="4" fontId="28" fillId="0" borderId="23" xfId="0" applyNumberFormat="1" applyFont="1" applyBorder="1" applyAlignment="1">
      <alignment horizontal="center"/>
    </xf>
    <xf numFmtId="4" fontId="28" fillId="0" borderId="20" xfId="0" applyNumberFormat="1" applyFont="1" applyBorder="1" applyAlignment="1">
      <alignment horizontal="center"/>
    </xf>
    <xf numFmtId="4" fontId="28" fillId="0" borderId="24" xfId="0" applyNumberFormat="1" applyFont="1" applyBorder="1" applyAlignment="1">
      <alignment horizontal="center"/>
    </xf>
    <xf numFmtId="2" fontId="28" fillId="0" borderId="25" xfId="0" applyNumberFormat="1" applyFont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0" fillId="33" borderId="0" xfId="0" applyFont="1" applyFill="1" applyAlignment="1">
      <alignment horizontal="left"/>
    </xf>
    <xf numFmtId="0" fontId="30" fillId="33" borderId="11" xfId="0" applyFont="1" applyFill="1" applyBorder="1" applyAlignment="1">
      <alignment horizontal="center" wrapText="1"/>
    </xf>
    <xf numFmtId="0" fontId="30" fillId="33" borderId="1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33" borderId="0" xfId="0" applyFont="1" applyFill="1" applyAlignment="1">
      <alignment horizontal="left"/>
    </xf>
    <xf numFmtId="0" fontId="30" fillId="33" borderId="11" xfId="0" applyFont="1" applyFill="1" applyBorder="1" applyAlignment="1">
      <alignment/>
    </xf>
    <xf numFmtId="0" fontId="31" fillId="33" borderId="26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0" fontId="31" fillId="33" borderId="27" xfId="0" applyFont="1" applyFill="1" applyBorder="1" applyAlignment="1">
      <alignment horizontal="center"/>
    </xf>
    <xf numFmtId="0" fontId="31" fillId="33" borderId="28" xfId="0" applyFont="1" applyFill="1" applyBorder="1" applyAlignment="1">
      <alignment horizontal="center"/>
    </xf>
    <xf numFmtId="0" fontId="31" fillId="33" borderId="21" xfId="0" applyFont="1" applyFill="1" applyBorder="1" applyAlignment="1">
      <alignment horizontal="center"/>
    </xf>
    <xf numFmtId="4" fontId="29" fillId="0" borderId="23" xfId="0" applyNumberFormat="1" applyFont="1" applyBorder="1" applyAlignment="1">
      <alignment horizontal="center"/>
    </xf>
    <xf numFmtId="4" fontId="29" fillId="0" borderId="20" xfId="0" applyNumberFormat="1" applyFont="1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2" fontId="29" fillId="0" borderId="25" xfId="0" applyNumberFormat="1" applyFont="1" applyBorder="1" applyAlignment="1">
      <alignment horizontal="center"/>
    </xf>
    <xf numFmtId="0" fontId="30" fillId="33" borderId="12" xfId="0" applyFont="1" applyFill="1" applyBorder="1" applyAlignment="1">
      <alignment/>
    </xf>
    <xf numFmtId="0" fontId="30" fillId="33" borderId="29" xfId="0" applyFont="1" applyFill="1" applyBorder="1" applyAlignment="1">
      <alignment/>
    </xf>
    <xf numFmtId="0" fontId="28" fillId="34" borderId="0" xfId="0" applyFont="1" applyFill="1" applyAlignment="1">
      <alignment horizontal="center"/>
    </xf>
    <xf numFmtId="0" fontId="29" fillId="34" borderId="0" xfId="0" applyFont="1" applyFill="1" applyAlignment="1">
      <alignment/>
    </xf>
    <xf numFmtId="0" fontId="29" fillId="34" borderId="0" xfId="0" applyFont="1" applyFill="1" applyAlignment="1">
      <alignment wrapText="1"/>
    </xf>
    <xf numFmtId="0" fontId="28" fillId="0" borderId="0" xfId="0" applyFont="1" applyAlignment="1">
      <alignment horizontal="center"/>
    </xf>
    <xf numFmtId="3" fontId="30" fillId="0" borderId="17" xfId="0" applyNumberFormat="1" applyFont="1" applyBorder="1" applyAlignment="1">
      <alignment horizontal="center"/>
    </xf>
    <xf numFmtId="3" fontId="28" fillId="0" borderId="17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3" fontId="28" fillId="0" borderId="10" xfId="0" applyNumberFormat="1" applyFont="1" applyBorder="1" applyAlignment="1">
      <alignment horizontal="center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30" fillId="33" borderId="11" xfId="0" applyNumberFormat="1" applyFont="1" applyFill="1" applyBorder="1" applyAlignment="1">
      <alignment horizontal="center"/>
    </xf>
    <xf numFmtId="3" fontId="28" fillId="33" borderId="11" xfId="0" applyNumberFormat="1" applyFont="1" applyFill="1" applyBorder="1" applyAlignment="1">
      <alignment horizontal="center"/>
    </xf>
    <xf numFmtId="184" fontId="28" fillId="34" borderId="10" xfId="0" applyNumberFormat="1" applyFont="1" applyFill="1" applyBorder="1" applyAlignment="1">
      <alignment horizontal="center"/>
    </xf>
    <xf numFmtId="184" fontId="30" fillId="34" borderId="10" xfId="0" applyNumberFormat="1" applyFont="1" applyFill="1" applyBorder="1" applyAlignment="1">
      <alignment horizontal="center"/>
    </xf>
    <xf numFmtId="184" fontId="28" fillId="34" borderId="22" xfId="0" applyNumberFormat="1" applyFont="1" applyFill="1" applyBorder="1" applyAlignment="1">
      <alignment horizontal="center"/>
    </xf>
    <xf numFmtId="2" fontId="29" fillId="0" borderId="0" xfId="0" applyNumberFormat="1" applyFont="1" applyAlignment="1">
      <alignment horizontal="center"/>
    </xf>
    <xf numFmtId="184" fontId="28" fillId="33" borderId="0" xfId="0" applyNumberFormat="1" applyFont="1" applyFill="1" applyAlignment="1">
      <alignment horizontal="center"/>
    </xf>
    <xf numFmtId="0" fontId="30" fillId="33" borderId="11" xfId="0" applyFont="1" applyFill="1" applyBorder="1" applyAlignment="1">
      <alignment horizontal="center" wrapText="1"/>
    </xf>
    <xf numFmtId="184" fontId="28" fillId="0" borderId="0" xfId="0" applyNumberFormat="1" applyFont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187" fontId="29" fillId="0" borderId="0" xfId="0" applyNumberFormat="1" applyFont="1" applyAlignment="1">
      <alignment horizontal="center"/>
    </xf>
    <xf numFmtId="184" fontId="53" fillId="34" borderId="10" xfId="0" applyNumberFormat="1" applyFont="1" applyFill="1" applyBorder="1" applyAlignment="1">
      <alignment horizontal="center"/>
    </xf>
    <xf numFmtId="197" fontId="28" fillId="0" borderId="0" xfId="52" applyNumberFormat="1" applyFont="1" applyAlignment="1">
      <alignment horizontal="center"/>
    </xf>
    <xf numFmtId="184" fontId="29" fillId="0" borderId="0" xfId="0" applyNumberFormat="1" applyFont="1" applyAlignment="1">
      <alignment horizontal="center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49" applyFont="1" applyFill="1">
      <alignment/>
      <protection/>
    </xf>
    <xf numFmtId="0" fontId="28" fillId="33" borderId="0" xfId="49" applyFont="1" applyFill="1">
      <alignment/>
      <protection/>
    </xf>
    <xf numFmtId="0" fontId="28" fillId="0" borderId="0" xfId="49" applyFont="1">
      <alignment/>
      <protection/>
    </xf>
    <xf numFmtId="0" fontId="30" fillId="33" borderId="0" xfId="49" applyFont="1" applyFill="1" applyAlignment="1">
      <alignment horizontal="left"/>
      <protection/>
    </xf>
    <xf numFmtId="0" fontId="30" fillId="33" borderId="11" xfId="49" applyFont="1" applyFill="1" applyBorder="1" applyAlignment="1">
      <alignment horizontal="center"/>
      <protection/>
    </xf>
    <xf numFmtId="3" fontId="28" fillId="0" borderId="10" xfId="49" applyNumberFormat="1" applyFont="1" applyBorder="1" applyAlignment="1">
      <alignment horizontal="center"/>
      <protection/>
    </xf>
    <xf numFmtId="0" fontId="28" fillId="33" borderId="0" xfId="49" applyFont="1" applyFill="1">
      <alignment/>
      <protection/>
    </xf>
    <xf numFmtId="0" fontId="28" fillId="0" borderId="10" xfId="49" applyFont="1" applyBorder="1" applyAlignment="1">
      <alignment horizontal="center"/>
      <protection/>
    </xf>
    <xf numFmtId="0" fontId="28" fillId="33" borderId="30" xfId="49" applyFont="1" applyFill="1" applyBorder="1">
      <alignment/>
      <protection/>
    </xf>
    <xf numFmtId="3" fontId="28" fillId="0" borderId="20" xfId="49" applyNumberFormat="1" applyFont="1" applyBorder="1" applyAlignment="1">
      <alignment horizontal="center"/>
      <protection/>
    </xf>
    <xf numFmtId="0" fontId="28" fillId="0" borderId="0" xfId="49" applyFont="1" applyAlignment="1">
      <alignment horizontal="center"/>
      <protection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wrapText="1"/>
    </xf>
    <xf numFmtId="209" fontId="29" fillId="0" borderId="0" xfId="64" applyNumberFormat="1" applyFont="1" applyAlignment="1">
      <alignment horizontal="center"/>
    </xf>
    <xf numFmtId="187" fontId="28" fillId="0" borderId="0" xfId="0" applyNumberFormat="1" applyFont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184" fontId="28" fillId="34" borderId="0" xfId="0" applyNumberFormat="1" applyFont="1" applyFill="1" applyAlignment="1">
      <alignment horizontal="center"/>
    </xf>
    <xf numFmtId="0" fontId="19" fillId="0" borderId="0" xfId="50">
      <alignment/>
      <protection/>
    </xf>
    <xf numFmtId="0" fontId="19" fillId="0" borderId="0" xfId="50">
      <alignment/>
      <protection/>
    </xf>
    <xf numFmtId="0" fontId="19" fillId="0" borderId="0" xfId="50">
      <alignment/>
      <protection/>
    </xf>
    <xf numFmtId="0" fontId="19" fillId="0" borderId="0" xfId="50">
      <alignment/>
      <protection/>
    </xf>
    <xf numFmtId="0" fontId="19" fillId="0" borderId="0" xfId="50">
      <alignment/>
      <protection/>
    </xf>
    <xf numFmtId="0" fontId="19" fillId="0" borderId="0" xfId="50">
      <alignment/>
      <protection/>
    </xf>
    <xf numFmtId="0" fontId="19" fillId="0" borderId="0" xfId="50">
      <alignment/>
      <protection/>
    </xf>
    <xf numFmtId="0" fontId="19" fillId="0" borderId="0" xfId="50">
      <alignment/>
      <protection/>
    </xf>
    <xf numFmtId="0" fontId="19" fillId="0" borderId="0" xfId="50">
      <alignment/>
      <protection/>
    </xf>
    <xf numFmtId="0" fontId="19" fillId="0" borderId="0" xfId="50">
      <alignment/>
      <protection/>
    </xf>
    <xf numFmtId="0" fontId="19" fillId="0" borderId="0" xfId="50">
      <alignment/>
      <protection/>
    </xf>
    <xf numFmtId="0" fontId="19" fillId="0" borderId="0" xfId="50">
      <alignment/>
      <protection/>
    </xf>
    <xf numFmtId="184" fontId="30" fillId="34" borderId="22" xfId="0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0" fillId="33" borderId="11" xfId="0" applyFont="1" applyFill="1" applyBorder="1" applyAlignment="1">
      <alignment horizontal="center" wrapText="1"/>
    </xf>
    <xf numFmtId="0" fontId="30" fillId="33" borderId="0" xfId="0" applyFont="1" applyFill="1" applyAlignment="1">
      <alignment horizontal="left"/>
    </xf>
    <xf numFmtId="0" fontId="30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0" fillId="33" borderId="11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30" xfId="0" applyFont="1" applyFill="1" applyBorder="1" applyAlignment="1">
      <alignment horizontal="left"/>
    </xf>
    <xf numFmtId="0" fontId="30" fillId="33" borderId="12" xfId="49" applyFont="1" applyFill="1" applyBorder="1" applyAlignment="1">
      <alignment horizontal="center" vertical="center" wrapText="1"/>
      <protection/>
    </xf>
    <xf numFmtId="0" fontId="30" fillId="33" borderId="36" xfId="49" applyFont="1" applyFill="1" applyBorder="1" applyAlignment="1">
      <alignment horizontal="center" vertical="center" wrapText="1"/>
      <protection/>
    </xf>
    <xf numFmtId="0" fontId="30" fillId="33" borderId="0" xfId="49" applyFont="1" applyFill="1" applyAlignment="1">
      <alignment horizontal="left" vertical="center" wrapText="1"/>
      <protection/>
    </xf>
    <xf numFmtId="0" fontId="28" fillId="33" borderId="0" xfId="49" applyFont="1" applyFill="1" applyAlignment="1">
      <alignment horizontal="left" vertical="center" wrapText="1"/>
      <protection/>
    </xf>
    <xf numFmtId="0" fontId="30" fillId="33" borderId="11" xfId="49" applyFont="1" applyFill="1" applyBorder="1" applyAlignment="1">
      <alignment horizontal="center" vertical="center" wrapText="1"/>
      <protection/>
    </xf>
    <xf numFmtId="0" fontId="28" fillId="33" borderId="11" xfId="49" applyFont="1" applyFill="1" applyBorder="1" applyAlignment="1">
      <alignment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-0.0105"/>
          <c:w val="0.992"/>
          <c:h val="0.981"/>
        </c:manualLayout>
      </c:layout>
      <c:lineChart>
        <c:grouping val="standard"/>
        <c:varyColors val="0"/>
        <c:ser>
          <c:idx val="0"/>
          <c:order val="0"/>
          <c:tx>
            <c:v>Agropecuária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'valores correntes'!$A$66:$B$85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'valores correntes'!$AJ$66:$AJ$85</c:f>
              <c:numCache>
                <c:ptCount val="20"/>
              </c:numCache>
            </c:numRef>
          </c:val>
          <c:smooth val="0"/>
        </c:ser>
        <c:ser>
          <c:idx val="1"/>
          <c:order val="1"/>
          <c:tx>
            <c:v>Indústria e serviços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'valores correntes'!$A$66:$B$85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'valores correntes'!$AK$66:$AK$85</c:f>
              <c:numCache>
                <c:ptCount val="20"/>
              </c:numCache>
            </c:numRef>
          </c:val>
          <c:smooth val="0"/>
        </c:ser>
        <c:marker val="1"/>
        <c:axId val="45847703"/>
        <c:axId val="27310680"/>
      </c:lineChart>
      <c:catAx>
        <c:axId val="4584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10680"/>
        <c:crosses val="autoZero"/>
        <c:auto val="1"/>
        <c:lblOffset val="100"/>
        <c:tickLblSkip val="1"/>
        <c:noMultiLvlLbl val="0"/>
      </c:catAx>
      <c:valAx>
        <c:axId val="27310680"/>
        <c:scaling>
          <c:orientation val="minMax"/>
          <c:min val="8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47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75"/>
          <c:y val="0.58825"/>
          <c:w val="0.541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"/>
          <c:y val="-0.017"/>
          <c:w val="0.99625"/>
          <c:h val="0.97475"/>
        </c:manualLayout>
      </c:layout>
      <c:lineChart>
        <c:grouping val="standard"/>
        <c:varyColors val="0"/>
        <c:ser>
          <c:idx val="0"/>
          <c:order val="0"/>
          <c:tx>
            <c:v>Agropecuária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'acum em 4 trimestres'!$A$74:$B$93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'acum em 4 trimestres'!$C$74:$C$93</c:f>
              <c:numCache>
                <c:ptCount val="20"/>
                <c:pt idx="0">
                  <c:v>6.260548122443077</c:v>
                </c:pt>
                <c:pt idx="1">
                  <c:v>3.6619065850672428</c:v>
                </c:pt>
                <c:pt idx="2">
                  <c:v>4.232325279563165</c:v>
                </c:pt>
                <c:pt idx="3">
                  <c:v>5.638646424730331</c:v>
                </c:pt>
                <c:pt idx="4">
                  <c:v>0.8046732697738923</c:v>
                </c:pt>
                <c:pt idx="5">
                  <c:v>0.5563064352446911</c:v>
                </c:pt>
                <c:pt idx="6">
                  <c:v>-0.08480226626994547</c:v>
                </c:pt>
                <c:pt idx="7">
                  <c:v>-3.082242243085087</c:v>
                </c:pt>
                <c:pt idx="8">
                  <c:v>5.571172966360227</c:v>
                </c:pt>
                <c:pt idx="9">
                  <c:v>8.45231007887859</c:v>
                </c:pt>
                <c:pt idx="10">
                  <c:v>6.353722061052647</c:v>
                </c:pt>
                <c:pt idx="11">
                  <c:v>8.36144398216192</c:v>
                </c:pt>
                <c:pt idx="12">
                  <c:v>4.736907732930429</c:v>
                </c:pt>
                <c:pt idx="13">
                  <c:v>2.052854453554942</c:v>
                </c:pt>
                <c:pt idx="14">
                  <c:v>3.0310637690425857</c:v>
                </c:pt>
                <c:pt idx="15">
                  <c:v>2.790794456697787</c:v>
                </c:pt>
                <c:pt idx="16">
                  <c:v>2.943796356585282</c:v>
                </c:pt>
                <c:pt idx="17">
                  <c:v>4.1403927364071835</c:v>
                </c:pt>
                <c:pt idx="18">
                  <c:v>3.8167490931987125</c:v>
                </c:pt>
                <c:pt idx="19">
                  <c:v>3.3143314331435247</c:v>
                </c:pt>
              </c:numCache>
            </c:numRef>
          </c:val>
          <c:smooth val="0"/>
        </c:ser>
        <c:ser>
          <c:idx val="1"/>
          <c:order val="1"/>
          <c:tx>
            <c:v>Indústria e serviços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'acum em 4 trimestres'!$A$74:$B$93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'acum em 4 trimestres'!$Z$74:$Z$93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0363737"/>
        <c:axId val="27485850"/>
      </c:lineChart>
      <c:catAx>
        <c:axId val="3036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7485850"/>
        <c:crosses val="autoZero"/>
        <c:auto val="1"/>
        <c:lblOffset val="100"/>
        <c:tickLblSkip val="1"/>
        <c:noMultiLvlLbl val="0"/>
      </c:catAx>
      <c:valAx>
        <c:axId val="27485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0363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95"/>
          <c:y val="0.71"/>
          <c:w val="0.6282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0.933</cdr:y>
    </cdr:from>
    <cdr:to>
      <cdr:x>0.55775</cdr:x>
      <cdr:y>1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38100" y="4305300"/>
          <a:ext cx="4686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IBGE. Elaboração: MB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Associados.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13</xdr:col>
      <xdr:colOff>552450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0" y="161925"/>
        <a:ext cx="84772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0.94075</cdr:y>
    </cdr:from>
    <cdr:to>
      <cdr:x>0.5255</cdr:x>
      <cdr:y>1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-19049" y="4276725"/>
          <a:ext cx="44005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Fonte: IBGE. Elaboração: MB Associados.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409575</xdr:colOff>
      <xdr:row>29</xdr:row>
      <xdr:rowOff>19050</xdr:rowOff>
    </xdr:to>
    <xdr:graphicFrame>
      <xdr:nvGraphicFramePr>
        <xdr:cNvPr id="1" name="Gráfico 1"/>
        <xdr:cNvGraphicFramePr/>
      </xdr:nvGraphicFramePr>
      <xdr:xfrm>
        <a:off x="0" y="161925"/>
        <a:ext cx="83343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X101"/>
  <sheetViews>
    <sheetView showGridLines="0" tabSelected="1" zoomScalePageLayoutView="0" workbookViewId="0" topLeftCell="A1">
      <pane xSplit="2" ySplit="5" topLeftCell="M6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01" sqref="X101"/>
    </sheetView>
  </sheetViews>
  <sheetFormatPr defaultColWidth="4.7109375" defaultRowHeight="12.75"/>
  <cols>
    <col min="1" max="1" width="5.7109375" style="2" customWidth="1"/>
    <col min="2" max="2" width="6.8515625" style="2" customWidth="1"/>
    <col min="3" max="3" width="16.140625" style="3" customWidth="1"/>
    <col min="4" max="4" width="10.140625" style="3" customWidth="1"/>
    <col min="5" max="5" width="13.140625" style="3" customWidth="1"/>
    <col min="6" max="6" width="16.421875" style="3" customWidth="1"/>
    <col min="7" max="7" width="9.7109375" style="3" bestFit="1" customWidth="1"/>
    <col min="8" max="8" width="8.8515625" style="3" customWidth="1"/>
    <col min="9" max="9" width="8.140625" style="3" customWidth="1"/>
    <col min="10" max="10" width="17.57421875" style="3" customWidth="1"/>
    <col min="11" max="11" width="13.421875" style="3" customWidth="1"/>
    <col min="12" max="12" width="13.8515625" style="3" customWidth="1"/>
    <col min="13" max="13" width="17.7109375" style="3" customWidth="1"/>
    <col min="14" max="14" width="10.7109375" style="3" bestFit="1" customWidth="1"/>
    <col min="15" max="15" width="15.7109375" style="3" customWidth="1"/>
    <col min="16" max="16" width="8.140625" style="3" customWidth="1"/>
    <col min="17" max="17" width="10.421875" style="3" customWidth="1"/>
    <col min="18" max="18" width="12.140625" style="3" customWidth="1"/>
    <col min="19" max="19" width="9.421875" style="4" customWidth="1"/>
    <col min="20" max="20" width="10.28125" style="3" customWidth="1"/>
    <col min="21" max="21" width="13.140625" style="3" customWidth="1"/>
    <col min="22" max="22" width="13.7109375" style="3" customWidth="1"/>
    <col min="23" max="23" width="13.8515625" style="3" customWidth="1"/>
    <col min="24" max="24" width="15.00390625" style="3" customWidth="1"/>
    <col min="25" max="25" width="6.7109375" style="1" customWidth="1"/>
    <col min="26" max="26" width="5.7109375" style="1" customWidth="1"/>
    <col min="27" max="27" width="6.421875" style="1" customWidth="1"/>
    <col min="28" max="30" width="6.8515625" style="1" customWidth="1"/>
    <col min="31" max="35" width="6.421875" style="1" customWidth="1"/>
    <col min="36" max="48" width="4.7109375" style="1" customWidth="1"/>
    <col min="49" max="49" width="6.421875" style="1" customWidth="1"/>
    <col min="50" max="16384" width="4.7109375" style="1" customWidth="1"/>
  </cols>
  <sheetData>
    <row r="1" spans="1:24" ht="12.75">
      <c r="A1" s="160" t="s">
        <v>108</v>
      </c>
      <c r="B1" s="160"/>
      <c r="C1" s="160"/>
      <c r="D1" s="16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2.75">
      <c r="A2" s="160" t="s">
        <v>77</v>
      </c>
      <c r="B2" s="160"/>
      <c r="C2" s="160"/>
      <c r="D2" s="16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2.75">
      <c r="A3" s="160" t="s">
        <v>76</v>
      </c>
      <c r="B3" s="16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3.5" customHeight="1">
      <c r="A4" s="31"/>
      <c r="B4" s="32"/>
      <c r="C4" s="24" t="s">
        <v>0</v>
      </c>
      <c r="D4" s="167" t="s">
        <v>1</v>
      </c>
      <c r="E4" s="167"/>
      <c r="F4" s="167"/>
      <c r="G4" s="167"/>
      <c r="H4" s="167"/>
      <c r="I4" s="167" t="s">
        <v>2</v>
      </c>
      <c r="J4" s="167"/>
      <c r="K4" s="167"/>
      <c r="L4" s="167"/>
      <c r="M4" s="167"/>
      <c r="N4" s="167"/>
      <c r="O4" s="167"/>
      <c r="P4" s="167"/>
      <c r="Q4" s="159" t="s">
        <v>91</v>
      </c>
      <c r="R4" s="159" t="s">
        <v>89</v>
      </c>
      <c r="S4" s="159" t="s">
        <v>90</v>
      </c>
      <c r="T4" s="159" t="s">
        <v>84</v>
      </c>
      <c r="U4" s="159" t="s">
        <v>85</v>
      </c>
      <c r="V4" s="159" t="s">
        <v>86</v>
      </c>
      <c r="W4" s="159" t="s">
        <v>87</v>
      </c>
      <c r="X4" s="159" t="s">
        <v>88</v>
      </c>
    </row>
    <row r="5" spans="1:24" s="36" customFormat="1" ht="39.75" customHeight="1">
      <c r="A5" s="33" t="s">
        <v>5</v>
      </c>
      <c r="B5" s="35" t="s">
        <v>6</v>
      </c>
      <c r="C5" s="33" t="s">
        <v>7</v>
      </c>
      <c r="D5" s="33" t="s">
        <v>8</v>
      </c>
      <c r="E5" s="33" t="s">
        <v>9</v>
      </c>
      <c r="F5" s="124" t="s">
        <v>11</v>
      </c>
      <c r="G5" s="124" t="s">
        <v>10</v>
      </c>
      <c r="H5" s="33" t="s">
        <v>7</v>
      </c>
      <c r="I5" s="33" t="s">
        <v>12</v>
      </c>
      <c r="J5" s="104" t="s">
        <v>13</v>
      </c>
      <c r="K5" s="33" t="s">
        <v>14</v>
      </c>
      <c r="L5" s="33" t="s">
        <v>15</v>
      </c>
      <c r="M5" s="124" t="s">
        <v>17</v>
      </c>
      <c r="N5" s="124" t="s">
        <v>16</v>
      </c>
      <c r="O5" s="33" t="s">
        <v>18</v>
      </c>
      <c r="P5" s="33" t="s">
        <v>7</v>
      </c>
      <c r="Q5" s="159"/>
      <c r="R5" s="159"/>
      <c r="S5" s="159"/>
      <c r="T5" s="159"/>
      <c r="U5" s="159"/>
      <c r="V5" s="159"/>
      <c r="W5" s="159"/>
      <c r="X5" s="159"/>
    </row>
    <row r="6" spans="1:24" ht="12.75">
      <c r="A6" s="24">
        <v>1996</v>
      </c>
      <c r="B6" s="24" t="s">
        <v>21</v>
      </c>
      <c r="C6" s="37">
        <v>105.32380945186397</v>
      </c>
      <c r="D6" s="38">
        <v>100.37612696358218</v>
      </c>
      <c r="E6" s="38">
        <v>89.56752177940764</v>
      </c>
      <c r="F6" s="38">
        <v>102.69859534329957</v>
      </c>
      <c r="G6" s="38">
        <v>97.78600673532043</v>
      </c>
      <c r="H6" s="38">
        <v>93.1882601863129</v>
      </c>
      <c r="I6" s="38">
        <v>91.40961194516717</v>
      </c>
      <c r="J6" s="38">
        <v>96.92674800323987</v>
      </c>
      <c r="K6" s="38">
        <v>100.88655102727782</v>
      </c>
      <c r="L6" s="38">
        <v>95.22297807406595</v>
      </c>
      <c r="M6" s="38">
        <v>102.14178545178527</v>
      </c>
      <c r="N6" s="38">
        <v>96.84691134930165</v>
      </c>
      <c r="O6" s="38">
        <v>103.01955117701738</v>
      </c>
      <c r="P6" s="38">
        <v>98.3137442007691</v>
      </c>
      <c r="Q6" s="38">
        <v>97.33461179872894</v>
      </c>
      <c r="R6" s="38">
        <v>93.66452344218753</v>
      </c>
      <c r="S6" s="39">
        <v>96.83968361977195</v>
      </c>
      <c r="T6" s="38">
        <v>96.06237943172128</v>
      </c>
      <c r="U6" s="38">
        <v>96.1174506179149</v>
      </c>
      <c r="V6" s="38">
        <v>92.9110939784309</v>
      </c>
      <c r="W6" s="38">
        <v>95.16072032484755</v>
      </c>
      <c r="X6" s="38">
        <v>82.07082911474977</v>
      </c>
    </row>
    <row r="7" spans="1:24" ht="12.75">
      <c r="A7" s="25"/>
      <c r="B7" s="26" t="s">
        <v>22</v>
      </c>
      <c r="C7" s="37">
        <v>105.5045113021285</v>
      </c>
      <c r="D7" s="38">
        <v>99.93429160084501</v>
      </c>
      <c r="E7" s="38">
        <v>96.05881005164912</v>
      </c>
      <c r="F7" s="38">
        <v>100.99677286417119</v>
      </c>
      <c r="G7" s="38">
        <v>101.0144287903024</v>
      </c>
      <c r="H7" s="38">
        <v>97.90178048785756</v>
      </c>
      <c r="I7" s="38">
        <v>100.50679314007951</v>
      </c>
      <c r="J7" s="38">
        <v>102.96392557613487</v>
      </c>
      <c r="K7" s="38">
        <v>103.64263263388503</v>
      </c>
      <c r="L7" s="38">
        <v>92.43316275046597</v>
      </c>
      <c r="M7" s="38">
        <v>102.85114789378468</v>
      </c>
      <c r="N7" s="38">
        <v>98.45644572355758</v>
      </c>
      <c r="O7" s="38">
        <v>105.43436002835165</v>
      </c>
      <c r="P7" s="38">
        <v>100.58297240385296</v>
      </c>
      <c r="Q7" s="38">
        <v>100.14345010264259</v>
      </c>
      <c r="R7" s="38">
        <v>99.9656097149327</v>
      </c>
      <c r="S7" s="39">
        <v>100.11946751402792</v>
      </c>
      <c r="T7" s="38">
        <v>99.75164886976475</v>
      </c>
      <c r="U7" s="38">
        <v>100.06825903601866</v>
      </c>
      <c r="V7" s="38">
        <v>101.18070779025443</v>
      </c>
      <c r="W7" s="38">
        <v>104.63578519536318</v>
      </c>
      <c r="X7" s="38">
        <v>98.19978481992257</v>
      </c>
    </row>
    <row r="8" spans="1:24" ht="12.75">
      <c r="A8" s="25"/>
      <c r="B8" s="26" t="s">
        <v>23</v>
      </c>
      <c r="C8" s="37">
        <v>108.0960429349181</v>
      </c>
      <c r="D8" s="38">
        <v>101.47139027826091</v>
      </c>
      <c r="E8" s="38">
        <v>115.20982612632471</v>
      </c>
      <c r="F8" s="38">
        <v>102.19120275375167</v>
      </c>
      <c r="G8" s="38">
        <v>107.35518987514196</v>
      </c>
      <c r="H8" s="38">
        <v>111.61586725175256</v>
      </c>
      <c r="I8" s="38">
        <v>108.80373382208369</v>
      </c>
      <c r="J8" s="38">
        <v>113.86137700595016</v>
      </c>
      <c r="K8" s="38">
        <v>107.49409738264173</v>
      </c>
      <c r="L8" s="38">
        <v>109.65936190216806</v>
      </c>
      <c r="M8" s="38">
        <v>102.98888765233718</v>
      </c>
      <c r="N8" s="38">
        <v>101.38584835272827</v>
      </c>
      <c r="O8" s="38">
        <v>105.3066820353105</v>
      </c>
      <c r="P8" s="38">
        <v>105.75241659637938</v>
      </c>
      <c r="Q8" s="38">
        <v>107.47283847235497</v>
      </c>
      <c r="R8" s="38">
        <v>108.13232549220398</v>
      </c>
      <c r="S8" s="39">
        <v>107.56177330935898</v>
      </c>
      <c r="T8" s="38">
        <v>104.7409566049176</v>
      </c>
      <c r="U8" s="38">
        <v>104.99807937401093</v>
      </c>
      <c r="V8" s="38">
        <v>105.2596385428654</v>
      </c>
      <c r="W8" s="38">
        <v>106.67332761525745</v>
      </c>
      <c r="X8" s="38">
        <v>114.43829681496464</v>
      </c>
    </row>
    <row r="9" spans="1:24" ht="12.75">
      <c r="A9" s="27"/>
      <c r="B9" s="28" t="s">
        <v>24</v>
      </c>
      <c r="C9" s="37">
        <v>92.88832088428603</v>
      </c>
      <c r="D9" s="38">
        <v>107.970421087936</v>
      </c>
      <c r="E9" s="38">
        <v>99.4847181739712</v>
      </c>
      <c r="F9" s="38">
        <v>106.58225696895252</v>
      </c>
      <c r="G9" s="38">
        <v>102.70052518991133</v>
      </c>
      <c r="H9" s="38">
        <v>101.19255436083844</v>
      </c>
      <c r="I9" s="38">
        <v>106.5333304747654</v>
      </c>
      <c r="J9" s="38">
        <v>108.72035397663102</v>
      </c>
      <c r="K9" s="38">
        <v>111.83119742729744</v>
      </c>
      <c r="L9" s="38">
        <v>106.20720616454477</v>
      </c>
      <c r="M9" s="38">
        <v>101.56256876765993</v>
      </c>
      <c r="N9" s="38">
        <v>103.19928854611777</v>
      </c>
      <c r="O9" s="38">
        <v>103.48983364699949</v>
      </c>
      <c r="P9" s="38">
        <v>104.54741536442668</v>
      </c>
      <c r="Q9" s="38">
        <v>102.96533404765968</v>
      </c>
      <c r="R9" s="38">
        <v>112.97015271608821</v>
      </c>
      <c r="S9" s="39">
        <v>104.31452954469368</v>
      </c>
      <c r="T9" s="38">
        <v>112.39133831601826</v>
      </c>
      <c r="U9" s="38">
        <v>91.51325273500588</v>
      </c>
      <c r="V9" s="38">
        <v>105.4306441565769</v>
      </c>
      <c r="W9" s="38">
        <v>91.85070897791459</v>
      </c>
      <c r="X9" s="38">
        <v>127.66835023227463</v>
      </c>
    </row>
    <row r="10" spans="1:24" ht="12.75">
      <c r="A10" s="24">
        <v>1997</v>
      </c>
      <c r="B10" s="24" t="s">
        <v>21</v>
      </c>
      <c r="C10" s="37">
        <v>109.4374601307327</v>
      </c>
      <c r="D10" s="38">
        <v>97.08354534372651</v>
      </c>
      <c r="E10" s="38">
        <v>91.94797924138715</v>
      </c>
      <c r="F10" s="38">
        <v>105.25634400287186</v>
      </c>
      <c r="G10" s="38">
        <v>98.70624019549031</v>
      </c>
      <c r="H10" s="38">
        <v>95.31756940750984</v>
      </c>
      <c r="I10" s="38">
        <v>93.8749830006158</v>
      </c>
      <c r="J10" s="38">
        <v>92.72141035171185</v>
      </c>
      <c r="K10" s="38">
        <v>99.65295567839998</v>
      </c>
      <c r="L10" s="38">
        <v>95.9875244862243</v>
      </c>
      <c r="M10" s="38">
        <v>101.12068689137614</v>
      </c>
      <c r="N10" s="38">
        <v>97.71530810240337</v>
      </c>
      <c r="O10" s="38">
        <v>99.46174686574071</v>
      </c>
      <c r="P10" s="38">
        <v>97.94399567115615</v>
      </c>
      <c r="Q10" s="38">
        <v>97.89974068224512</v>
      </c>
      <c r="R10" s="38">
        <v>98.44894262523238</v>
      </c>
      <c r="S10" s="39">
        <v>97.96878961517972</v>
      </c>
      <c r="T10" s="38">
        <v>100.39641555596275</v>
      </c>
      <c r="U10" s="38">
        <v>99.11211538878526</v>
      </c>
      <c r="V10" s="38">
        <v>102.15239697256142</v>
      </c>
      <c r="W10" s="38">
        <v>95.097184771869</v>
      </c>
      <c r="X10" s="38">
        <v>99.13050042292762</v>
      </c>
    </row>
    <row r="11" spans="1:24" ht="12.75">
      <c r="A11" s="25"/>
      <c r="B11" s="26" t="s">
        <v>22</v>
      </c>
      <c r="C11" s="37">
        <v>106.9959520899643</v>
      </c>
      <c r="D11" s="38">
        <v>101.10688238248082</v>
      </c>
      <c r="E11" s="38">
        <v>104.79138743449863</v>
      </c>
      <c r="F11" s="38">
        <v>103.12620542216912</v>
      </c>
      <c r="G11" s="38">
        <v>105.56666997511215</v>
      </c>
      <c r="H11" s="38">
        <v>104.74608016709385</v>
      </c>
      <c r="I11" s="38">
        <v>104.06675287119333</v>
      </c>
      <c r="J11" s="38">
        <v>105.6021910503143</v>
      </c>
      <c r="K11" s="38">
        <v>103.56761146762304</v>
      </c>
      <c r="L11" s="38">
        <v>92.68356270037519</v>
      </c>
      <c r="M11" s="38">
        <v>101.85652873212823</v>
      </c>
      <c r="N11" s="38">
        <v>100.71473999240028</v>
      </c>
      <c r="O11" s="38">
        <v>100.47694818155838</v>
      </c>
      <c r="P11" s="38">
        <v>100.53423193924844</v>
      </c>
      <c r="Q11" s="38">
        <v>101.96290650543014</v>
      </c>
      <c r="R11" s="38">
        <v>107.13026522973178</v>
      </c>
      <c r="S11" s="39">
        <v>102.61257756096411</v>
      </c>
      <c r="T11" s="38">
        <v>102.41378133748822</v>
      </c>
      <c r="U11" s="38">
        <v>101.12253149436413</v>
      </c>
      <c r="V11" s="38">
        <v>110.68260114846244</v>
      </c>
      <c r="W11" s="38">
        <v>120.14224108458494</v>
      </c>
      <c r="X11" s="38">
        <v>115.1531142630795</v>
      </c>
    </row>
    <row r="12" spans="1:24" ht="12.75">
      <c r="A12" s="25"/>
      <c r="B12" s="26" t="s">
        <v>23</v>
      </c>
      <c r="C12" s="37">
        <v>106.54642637876945</v>
      </c>
      <c r="D12" s="38">
        <v>110.15341915357286</v>
      </c>
      <c r="E12" s="38">
        <v>109.78989548888039</v>
      </c>
      <c r="F12" s="38">
        <v>105.81998649069317</v>
      </c>
      <c r="G12" s="38">
        <v>114.42832815183155</v>
      </c>
      <c r="H12" s="38">
        <v>110.77506759893583</v>
      </c>
      <c r="I12" s="38">
        <v>110.36352462145993</v>
      </c>
      <c r="J12" s="38">
        <v>112.53871266120453</v>
      </c>
      <c r="K12" s="38">
        <v>104.16818599522361</v>
      </c>
      <c r="L12" s="38">
        <v>109.8497127063364</v>
      </c>
      <c r="M12" s="38">
        <v>102.20831544354081</v>
      </c>
      <c r="N12" s="38">
        <v>104.11605820015617</v>
      </c>
      <c r="O12" s="38">
        <v>100.04416184709825</v>
      </c>
      <c r="P12" s="38">
        <v>104.68978958920646</v>
      </c>
      <c r="Q12" s="38">
        <v>106.34600956527669</v>
      </c>
      <c r="R12" s="38">
        <v>112.52062887842331</v>
      </c>
      <c r="S12" s="39">
        <v>107.12231940957453</v>
      </c>
      <c r="T12" s="38">
        <v>103.54550042977692</v>
      </c>
      <c r="U12" s="38">
        <v>100.83767434233002</v>
      </c>
      <c r="V12" s="38">
        <v>112.86897916579515</v>
      </c>
      <c r="W12" s="38">
        <v>125.8674928084963</v>
      </c>
      <c r="X12" s="38">
        <v>125.59262129976081</v>
      </c>
    </row>
    <row r="13" spans="1:24" ht="12.75">
      <c r="A13" s="27"/>
      <c r="B13" s="28" t="s">
        <v>24</v>
      </c>
      <c r="C13" s="37">
        <v>80.27227332006119</v>
      </c>
      <c r="D13" s="38">
        <v>111.64728131776546</v>
      </c>
      <c r="E13" s="38">
        <v>103.44436910582213</v>
      </c>
      <c r="F13" s="38">
        <v>109.4161552844326</v>
      </c>
      <c r="G13" s="38">
        <v>111.72093445227453</v>
      </c>
      <c r="H13" s="38">
        <v>106.66125266712531</v>
      </c>
      <c r="I13" s="38">
        <v>107.1119334224915</v>
      </c>
      <c r="J13" s="38">
        <v>113.67997291808076</v>
      </c>
      <c r="K13" s="38">
        <v>113.56565901551248</v>
      </c>
      <c r="L13" s="38">
        <v>114.7936051175028</v>
      </c>
      <c r="M13" s="38">
        <v>104.83850525450713</v>
      </c>
      <c r="N13" s="38">
        <v>108.71975086452257</v>
      </c>
      <c r="O13" s="38">
        <v>99.84833111995044</v>
      </c>
      <c r="P13" s="38">
        <v>106.96891801965171</v>
      </c>
      <c r="Q13" s="38">
        <v>105.4342292322074</v>
      </c>
      <c r="R13" s="38">
        <v>108.94558184550176</v>
      </c>
      <c r="S13" s="39">
        <v>105.87569735554546</v>
      </c>
      <c r="T13" s="38">
        <v>105.77619819382788</v>
      </c>
      <c r="U13" s="38">
        <v>103.91341024311774</v>
      </c>
      <c r="V13" s="38">
        <v>107.968480237572</v>
      </c>
      <c r="W13" s="38">
        <v>102.97023620414177</v>
      </c>
      <c r="X13" s="38">
        <v>118.5040716368136</v>
      </c>
    </row>
    <row r="14" spans="1:24" ht="12.75">
      <c r="A14" s="24">
        <v>1998</v>
      </c>
      <c r="B14" s="24" t="s">
        <v>21</v>
      </c>
      <c r="C14" s="37">
        <v>107.01865870944265</v>
      </c>
      <c r="D14" s="38">
        <v>99.572835113669</v>
      </c>
      <c r="E14" s="38">
        <v>85.8996876527071</v>
      </c>
      <c r="F14" s="38">
        <v>103.17480584714414</v>
      </c>
      <c r="G14" s="38">
        <v>97.39480827022412</v>
      </c>
      <c r="H14" s="38">
        <v>91.38207478411665</v>
      </c>
      <c r="I14" s="38">
        <v>90.84348637664851</v>
      </c>
      <c r="J14" s="38">
        <v>89.81467487605477</v>
      </c>
      <c r="K14" s="38">
        <v>98.94457949133044</v>
      </c>
      <c r="L14" s="38">
        <v>90.96224053593812</v>
      </c>
      <c r="M14" s="38">
        <v>101.55497777085938</v>
      </c>
      <c r="N14" s="38">
        <v>96.00323743658457</v>
      </c>
      <c r="O14" s="38">
        <v>101.02169239310336</v>
      </c>
      <c r="P14" s="38">
        <v>96.85885356672065</v>
      </c>
      <c r="Q14" s="38">
        <v>95.99244788236474</v>
      </c>
      <c r="R14" s="38">
        <v>93.63466267788962</v>
      </c>
      <c r="S14" s="39">
        <v>95.70680002283041</v>
      </c>
      <c r="T14" s="38">
        <v>96.9524283242572</v>
      </c>
      <c r="U14" s="38">
        <v>99.08781236228886</v>
      </c>
      <c r="V14" s="38">
        <v>97.50819407716703</v>
      </c>
      <c r="W14" s="38">
        <v>94.58424897213969</v>
      </c>
      <c r="X14" s="38">
        <v>93.30032635328325</v>
      </c>
    </row>
    <row r="15" spans="1:24" ht="12.75">
      <c r="A15" s="25"/>
      <c r="B15" s="26" t="s">
        <v>22</v>
      </c>
      <c r="C15" s="37">
        <v>120.01640421735806</v>
      </c>
      <c r="D15" s="38">
        <v>101.09395534576745</v>
      </c>
      <c r="E15" s="38">
        <v>98.64760937883833</v>
      </c>
      <c r="F15" s="38">
        <v>99.70405204082924</v>
      </c>
      <c r="G15" s="38">
        <v>102.82623536506827</v>
      </c>
      <c r="H15" s="38">
        <v>100.07310187190173</v>
      </c>
      <c r="I15" s="38">
        <v>100.72082368078625</v>
      </c>
      <c r="J15" s="38">
        <v>101.07406684688856</v>
      </c>
      <c r="K15" s="38">
        <v>99.46480904683015</v>
      </c>
      <c r="L15" s="38">
        <v>88.32102720609501</v>
      </c>
      <c r="M15" s="38">
        <v>102.39924458839218</v>
      </c>
      <c r="N15" s="38">
        <v>100.01728645738697</v>
      </c>
      <c r="O15" s="38">
        <v>103.39373347160506</v>
      </c>
      <c r="P15" s="38">
        <v>99.87714414921967</v>
      </c>
      <c r="Q15" s="38">
        <v>101.00112414817666</v>
      </c>
      <c r="R15" s="38">
        <v>98.859364091699</v>
      </c>
      <c r="S15" s="39">
        <v>100.74164793524265</v>
      </c>
      <c r="T15" s="38">
        <v>98.32582131798868</v>
      </c>
      <c r="U15" s="38">
        <v>102.13478483826472</v>
      </c>
      <c r="V15" s="38">
        <v>104.28345702788361</v>
      </c>
      <c r="W15" s="38">
        <v>113.42185896138805</v>
      </c>
      <c r="X15" s="38">
        <v>98.22688382031237</v>
      </c>
    </row>
    <row r="16" spans="1:24" ht="12.75">
      <c r="A16" s="25"/>
      <c r="B16" s="26" t="s">
        <v>23</v>
      </c>
      <c r="C16" s="37">
        <v>111.19087825117803</v>
      </c>
      <c r="D16" s="38">
        <v>106.78559238133023</v>
      </c>
      <c r="E16" s="38">
        <v>101.93040182993256</v>
      </c>
      <c r="F16" s="38">
        <v>100.44531036924653</v>
      </c>
      <c r="G16" s="38">
        <v>106.3612593389507</v>
      </c>
      <c r="H16" s="38">
        <v>103.25742911555362</v>
      </c>
      <c r="I16" s="38">
        <v>103.88950236879934</v>
      </c>
      <c r="J16" s="38">
        <v>108.30841905036944</v>
      </c>
      <c r="K16" s="38">
        <v>110.92148257051862</v>
      </c>
      <c r="L16" s="38">
        <v>104.94855729548587</v>
      </c>
      <c r="M16" s="38">
        <v>102.22497957583458</v>
      </c>
      <c r="N16" s="38">
        <v>102.89839772954217</v>
      </c>
      <c r="O16" s="38">
        <v>103.65367498402271</v>
      </c>
      <c r="P16" s="38">
        <v>103.93735256447374</v>
      </c>
      <c r="Q16" s="38">
        <v>104.14922987893354</v>
      </c>
      <c r="R16" s="38">
        <v>102.69877287461047</v>
      </c>
      <c r="S16" s="39">
        <v>103.97350567053427</v>
      </c>
      <c r="T16" s="38">
        <v>100.52984081604335</v>
      </c>
      <c r="U16" s="38">
        <v>104.95068861663172</v>
      </c>
      <c r="V16" s="38">
        <v>102.84686461272202</v>
      </c>
      <c r="W16" s="38">
        <v>113.22121080861318</v>
      </c>
      <c r="X16" s="38">
        <v>107.3092164383673</v>
      </c>
    </row>
    <row r="17" spans="1:24" ht="12.75">
      <c r="A17" s="27"/>
      <c r="B17" s="28" t="s">
        <v>24</v>
      </c>
      <c r="C17" s="37">
        <v>75.40961120467263</v>
      </c>
      <c r="D17" s="38">
        <v>107.01384809605172</v>
      </c>
      <c r="E17" s="38">
        <v>94.15772389905038</v>
      </c>
      <c r="F17" s="38">
        <v>101.6466984580013</v>
      </c>
      <c r="G17" s="38">
        <v>99.80299375638731</v>
      </c>
      <c r="H17" s="38">
        <v>96.92737682332523</v>
      </c>
      <c r="I17" s="38">
        <v>97.06415291123264</v>
      </c>
      <c r="J17" s="38">
        <v>103.54105623825491</v>
      </c>
      <c r="K17" s="38">
        <v>122.4435750761504</v>
      </c>
      <c r="L17" s="38">
        <v>109.8321734581086</v>
      </c>
      <c r="M17" s="38">
        <v>104.10426684460516</v>
      </c>
      <c r="N17" s="38">
        <v>105.47337215336469</v>
      </c>
      <c r="O17" s="38">
        <v>103.50352663176174</v>
      </c>
      <c r="P17" s="38">
        <v>105.01257581113211</v>
      </c>
      <c r="Q17" s="38">
        <v>101.35586762331283</v>
      </c>
      <c r="R17" s="38">
        <v>97.8443001917735</v>
      </c>
      <c r="S17" s="39">
        <v>100.93043797920198</v>
      </c>
      <c r="T17" s="38">
        <v>101.31185492111734</v>
      </c>
      <c r="U17" s="38">
        <v>106.71378109066745</v>
      </c>
      <c r="V17" s="38">
        <v>94.706121120784</v>
      </c>
      <c r="W17" s="38">
        <v>98.40550253923763</v>
      </c>
      <c r="X17" s="38">
        <v>100.93692844151181</v>
      </c>
    </row>
    <row r="18" spans="1:24" ht="12.75">
      <c r="A18" s="24">
        <v>1999</v>
      </c>
      <c r="B18" s="24" t="s">
        <v>21</v>
      </c>
      <c r="C18" s="37">
        <v>116.50880309227519</v>
      </c>
      <c r="D18" s="38">
        <v>95.01489342743842</v>
      </c>
      <c r="E18" s="38">
        <v>86.43758993580722</v>
      </c>
      <c r="F18" s="38">
        <v>99.88448675351846</v>
      </c>
      <c r="G18" s="38">
        <v>90.3588599365843</v>
      </c>
      <c r="H18" s="38">
        <v>89.37930770018995</v>
      </c>
      <c r="I18" s="38">
        <v>90.21450684532168</v>
      </c>
      <c r="J18" s="38">
        <v>87.39749822835627</v>
      </c>
      <c r="K18" s="38">
        <v>108.82720013241038</v>
      </c>
      <c r="L18" s="38">
        <v>92.94016107646469</v>
      </c>
      <c r="M18" s="38">
        <v>102.7266083716734</v>
      </c>
      <c r="N18" s="38">
        <v>96.4945406075442</v>
      </c>
      <c r="O18" s="38">
        <v>102.0737524889393</v>
      </c>
      <c r="P18" s="38">
        <v>98.14162131846001</v>
      </c>
      <c r="Q18" s="38">
        <v>96.93046144850595</v>
      </c>
      <c r="R18" s="38">
        <v>90.15489703926572</v>
      </c>
      <c r="S18" s="39">
        <v>96.1165419100184</v>
      </c>
      <c r="T18" s="38">
        <v>96.74113736320062</v>
      </c>
      <c r="U18" s="38">
        <v>96.67409967295185</v>
      </c>
      <c r="V18" s="38">
        <v>89.46545685499781</v>
      </c>
      <c r="W18" s="38">
        <v>90.0725396750182</v>
      </c>
      <c r="X18" s="38">
        <v>76.67722448632924</v>
      </c>
    </row>
    <row r="19" spans="1:24" ht="12.75">
      <c r="A19" s="25"/>
      <c r="B19" s="26" t="s">
        <v>22</v>
      </c>
      <c r="C19" s="37">
        <v>117.91749155294116</v>
      </c>
      <c r="D19" s="38">
        <v>90.2588508317852</v>
      </c>
      <c r="E19" s="38">
        <v>99.43090094383099</v>
      </c>
      <c r="F19" s="38">
        <v>99.73753590975906</v>
      </c>
      <c r="G19" s="38">
        <v>94.52134362185743</v>
      </c>
      <c r="H19" s="38">
        <v>97.69419991343653</v>
      </c>
      <c r="I19" s="38">
        <v>98.47582684230052</v>
      </c>
      <c r="J19" s="38">
        <v>91.8886517739679</v>
      </c>
      <c r="K19" s="38">
        <v>112.5694995148806</v>
      </c>
      <c r="L19" s="38">
        <v>90.07748750474559</v>
      </c>
      <c r="M19" s="38">
        <v>102.4255663590705</v>
      </c>
      <c r="N19" s="38">
        <v>99.35206717094619</v>
      </c>
      <c r="O19" s="38">
        <v>104.05704637517867</v>
      </c>
      <c r="P19" s="38">
        <v>100.12232592020625</v>
      </c>
      <c r="Q19" s="38">
        <v>100.47261032133234</v>
      </c>
      <c r="R19" s="38">
        <v>96.53697536294594</v>
      </c>
      <c r="S19" s="39">
        <v>99.99983934676735</v>
      </c>
      <c r="T19" s="38">
        <v>98.43753116593035</v>
      </c>
      <c r="U19" s="38">
        <v>99.92624795097373</v>
      </c>
      <c r="V19" s="38">
        <v>93.59086172954615</v>
      </c>
      <c r="W19" s="38">
        <v>107.0211993964979</v>
      </c>
      <c r="X19" s="38">
        <v>83.57291132591075</v>
      </c>
    </row>
    <row r="20" spans="1:24" ht="12.75">
      <c r="A20" s="25"/>
      <c r="B20" s="26" t="s">
        <v>23</v>
      </c>
      <c r="C20" s="37">
        <v>111.27616350637082</v>
      </c>
      <c r="D20" s="38">
        <v>96.78107684672787</v>
      </c>
      <c r="E20" s="38">
        <v>103.81888325130954</v>
      </c>
      <c r="F20" s="38">
        <v>100.25261708762467</v>
      </c>
      <c r="G20" s="38">
        <v>99.07137685611785</v>
      </c>
      <c r="H20" s="38">
        <v>101.7550292985243</v>
      </c>
      <c r="I20" s="38">
        <v>101.21206463189247</v>
      </c>
      <c r="J20" s="38">
        <v>100.26068631778094</v>
      </c>
      <c r="K20" s="38">
        <v>109.96653941390333</v>
      </c>
      <c r="L20" s="38">
        <v>106.81253827841886</v>
      </c>
      <c r="M20" s="38">
        <v>101.75022761398422</v>
      </c>
      <c r="N20" s="38">
        <v>102.5444184000374</v>
      </c>
      <c r="O20" s="38">
        <v>103.84012306018815</v>
      </c>
      <c r="P20" s="38">
        <v>103.38935345709106</v>
      </c>
      <c r="Q20" s="38">
        <v>103.40428090202639</v>
      </c>
      <c r="R20" s="38">
        <v>99.9105813544164</v>
      </c>
      <c r="S20" s="39">
        <v>102.98459773592323</v>
      </c>
      <c r="T20" s="38">
        <v>101.13825300857364</v>
      </c>
      <c r="U20" s="38">
        <v>102.78037334354211</v>
      </c>
      <c r="V20" s="38">
        <v>91.32420132970161</v>
      </c>
      <c r="W20" s="38">
        <v>111.47800472267994</v>
      </c>
      <c r="X20" s="38">
        <v>87.21599807095787</v>
      </c>
    </row>
    <row r="21" spans="1:24" ht="12.75">
      <c r="A21" s="27"/>
      <c r="B21" s="28" t="s">
        <v>24</v>
      </c>
      <c r="C21" s="37">
        <v>80.39849283597685</v>
      </c>
      <c r="D21" s="38">
        <v>100.49572816964101</v>
      </c>
      <c r="E21" s="38">
        <v>102.86222175442856</v>
      </c>
      <c r="F21" s="38">
        <v>102.29976568511088</v>
      </c>
      <c r="G21" s="38">
        <v>96.49726579454253</v>
      </c>
      <c r="H21" s="38">
        <v>100.7398010759056</v>
      </c>
      <c r="I21" s="38">
        <v>101.21808431388268</v>
      </c>
      <c r="J21" s="38">
        <v>104.42758984067343</v>
      </c>
      <c r="K21" s="38">
        <v>120.67351438444203</v>
      </c>
      <c r="L21" s="38">
        <v>111.32749660993073</v>
      </c>
      <c r="M21" s="38">
        <v>102.3873059955335</v>
      </c>
      <c r="N21" s="38">
        <v>106.39137064784971</v>
      </c>
      <c r="O21" s="38">
        <v>103.16878119985495</v>
      </c>
      <c r="P21" s="38">
        <v>105.62796006242002</v>
      </c>
      <c r="Q21" s="38">
        <v>103.03712103143002</v>
      </c>
      <c r="R21" s="38">
        <v>100.81986262755214</v>
      </c>
      <c r="S21" s="39">
        <v>102.77077127400915</v>
      </c>
      <c r="T21" s="38">
        <v>105.19610874512391</v>
      </c>
      <c r="U21" s="38">
        <v>107.37210425469175</v>
      </c>
      <c r="V21" s="38">
        <v>90.11827059138668</v>
      </c>
      <c r="W21" s="38">
        <v>114.25341455018479</v>
      </c>
      <c r="X21" s="38">
        <v>92.15728416392626</v>
      </c>
    </row>
    <row r="22" spans="1:24" ht="12.75">
      <c r="A22" s="24">
        <v>2000</v>
      </c>
      <c r="B22" s="24" t="s">
        <v>21</v>
      </c>
      <c r="C22" s="37">
        <v>116.11334800677172</v>
      </c>
      <c r="D22" s="38">
        <v>98.72108319475129</v>
      </c>
      <c r="E22" s="38">
        <v>93.86003279302527</v>
      </c>
      <c r="F22" s="38">
        <v>105.11082590498306</v>
      </c>
      <c r="G22" s="38">
        <v>96.0846991997562</v>
      </c>
      <c r="H22" s="38">
        <v>95.97489889523932</v>
      </c>
      <c r="I22" s="38">
        <v>96.01392953926478</v>
      </c>
      <c r="J22" s="38">
        <v>96.9102387061815</v>
      </c>
      <c r="K22" s="38">
        <v>107.15483023635836</v>
      </c>
      <c r="L22" s="38">
        <v>94.8972971052089</v>
      </c>
      <c r="M22" s="38">
        <v>101.01808912152339</v>
      </c>
      <c r="N22" s="38">
        <v>99.9848486064118</v>
      </c>
      <c r="O22" s="38">
        <v>100.18171942743383</v>
      </c>
      <c r="P22" s="38">
        <v>99.41256174298306</v>
      </c>
      <c r="Q22" s="38">
        <v>99.44528463892894</v>
      </c>
      <c r="R22" s="38">
        <v>102.68090639424949</v>
      </c>
      <c r="S22" s="39">
        <v>99.87897607301814</v>
      </c>
      <c r="T22" s="38">
        <v>99.28179765977244</v>
      </c>
      <c r="U22" s="38">
        <v>98.44844022668087</v>
      </c>
      <c r="V22" s="38">
        <v>97.87852571920371</v>
      </c>
      <c r="W22" s="38">
        <v>102.84023922120527</v>
      </c>
      <c r="X22" s="38">
        <v>93.99399569388262</v>
      </c>
    </row>
    <row r="23" spans="1:24" ht="12.75">
      <c r="A23" s="25"/>
      <c r="B23" s="26" t="s">
        <v>22</v>
      </c>
      <c r="C23" s="37">
        <v>114.51219666182521</v>
      </c>
      <c r="D23" s="38">
        <v>100.455415099701</v>
      </c>
      <c r="E23" s="38">
        <v>106.69195618560792</v>
      </c>
      <c r="F23" s="38">
        <v>102.64529435795981</v>
      </c>
      <c r="G23" s="38">
        <v>100.50547542896369</v>
      </c>
      <c r="H23" s="38">
        <v>104.25673350392981</v>
      </c>
      <c r="I23" s="38">
        <v>102.09963839276163</v>
      </c>
      <c r="J23" s="38">
        <v>105.2226908640623</v>
      </c>
      <c r="K23" s="38">
        <v>114.10879429699965</v>
      </c>
      <c r="L23" s="38">
        <v>91.67383893207645</v>
      </c>
      <c r="M23" s="38">
        <v>102.5429390722218</v>
      </c>
      <c r="N23" s="38">
        <v>101.73496683593413</v>
      </c>
      <c r="O23" s="38">
        <v>102.05835971093835</v>
      </c>
      <c r="P23" s="38">
        <v>101.59146860265939</v>
      </c>
      <c r="Q23" s="38">
        <v>102.95399959873015</v>
      </c>
      <c r="R23" s="38">
        <v>106.9824129220966</v>
      </c>
      <c r="S23" s="39">
        <v>103.49395404440725</v>
      </c>
      <c r="T23" s="38">
        <v>102.22644982677909</v>
      </c>
      <c r="U23" s="38">
        <v>99.55842087593938</v>
      </c>
      <c r="V23" s="38">
        <v>106.71401976234031</v>
      </c>
      <c r="W23" s="38">
        <v>112.56378393484385</v>
      </c>
      <c r="X23" s="38">
        <v>105.6232793122915</v>
      </c>
    </row>
    <row r="24" spans="1:24" ht="12.75">
      <c r="A24" s="25"/>
      <c r="B24" s="26" t="s">
        <v>23</v>
      </c>
      <c r="C24" s="37">
        <v>106.02425637327913</v>
      </c>
      <c r="D24" s="38">
        <v>112.73389404552385</v>
      </c>
      <c r="E24" s="38">
        <v>111.80201032495616</v>
      </c>
      <c r="F24" s="38">
        <v>102.51768832561874</v>
      </c>
      <c r="G24" s="38">
        <v>106.07676833172832</v>
      </c>
      <c r="H24" s="38">
        <v>109.1232490351912</v>
      </c>
      <c r="I24" s="38">
        <v>108.51001150751121</v>
      </c>
      <c r="J24" s="38">
        <v>110.36408130823571</v>
      </c>
      <c r="K24" s="38">
        <v>119.96891871819828</v>
      </c>
      <c r="L24" s="38">
        <v>108.67151300575475</v>
      </c>
      <c r="M24" s="38">
        <v>104.40999106001134</v>
      </c>
      <c r="N24" s="38">
        <v>104.39162075715305</v>
      </c>
      <c r="O24" s="38">
        <v>102.1850100147827</v>
      </c>
      <c r="P24" s="38">
        <v>105.92625681192406</v>
      </c>
      <c r="Q24" s="38">
        <v>106.73436675381222</v>
      </c>
      <c r="R24" s="38">
        <v>110.08793926131885</v>
      </c>
      <c r="S24" s="39">
        <v>107.18386789457801</v>
      </c>
      <c r="T24" s="38">
        <v>105.5416883499662</v>
      </c>
      <c r="U24" s="38">
        <v>98.72322130729223</v>
      </c>
      <c r="V24" s="38">
        <v>107.02857899335928</v>
      </c>
      <c r="W24" s="38">
        <v>125.0609397347584</v>
      </c>
      <c r="X24" s="38">
        <v>120.94225069535594</v>
      </c>
    </row>
    <row r="25" spans="1:24" ht="12.75">
      <c r="A25" s="27"/>
      <c r="B25" s="28" t="s">
        <v>24</v>
      </c>
      <c r="C25" s="37">
        <v>74.24382268306476</v>
      </c>
      <c r="D25" s="38">
        <v>124.44127048518048</v>
      </c>
      <c r="E25" s="38">
        <v>110.40433547849476</v>
      </c>
      <c r="F25" s="38">
        <v>106.36046525367387</v>
      </c>
      <c r="G25" s="38">
        <v>102.94577634951962</v>
      </c>
      <c r="H25" s="38">
        <v>108.2924636669573</v>
      </c>
      <c r="I25" s="38">
        <v>111.35443352828003</v>
      </c>
      <c r="J25" s="38">
        <v>110.40757055344415</v>
      </c>
      <c r="K25" s="38">
        <v>125.09660396390893</v>
      </c>
      <c r="L25" s="38">
        <v>113.58426212769042</v>
      </c>
      <c r="M25" s="38">
        <v>108.12639946824001</v>
      </c>
      <c r="N25" s="38">
        <v>106.93851803952361</v>
      </c>
      <c r="O25" s="38">
        <v>102.22828772544152</v>
      </c>
      <c r="P25" s="38">
        <v>108.45672142456881</v>
      </c>
      <c r="Q25" s="38">
        <v>106.57991526552719</v>
      </c>
      <c r="R25" s="38">
        <v>109.67671710072977</v>
      </c>
      <c r="S25" s="39">
        <v>106.99499976259179</v>
      </c>
      <c r="T25" s="38">
        <v>109.08059380187976</v>
      </c>
      <c r="U25" s="38">
        <v>102.66484945053253</v>
      </c>
      <c r="V25" s="38">
        <v>107.63164189027312</v>
      </c>
      <c r="W25" s="38">
        <v>110.97723447722039</v>
      </c>
      <c r="X25" s="38">
        <v>122.63482107903255</v>
      </c>
    </row>
    <row r="26" spans="1:24" ht="12.75">
      <c r="A26" s="24">
        <v>2001</v>
      </c>
      <c r="B26" s="24" t="s">
        <v>21</v>
      </c>
      <c r="C26" s="37">
        <v>116.29902912519428</v>
      </c>
      <c r="D26" s="38">
        <v>98.58917724941062</v>
      </c>
      <c r="E26" s="38">
        <v>93.08240187627125</v>
      </c>
      <c r="F26" s="38">
        <v>101.86465038833641</v>
      </c>
      <c r="G26" s="38">
        <v>98.08670283736505</v>
      </c>
      <c r="H26" s="38">
        <v>95.69886524044688</v>
      </c>
      <c r="I26" s="38">
        <v>96.67396084959968</v>
      </c>
      <c r="J26" s="38">
        <v>92.12083276501622</v>
      </c>
      <c r="K26" s="38">
        <v>101.57688724986329</v>
      </c>
      <c r="L26" s="38">
        <v>92.9183211318494</v>
      </c>
      <c r="M26" s="38">
        <v>101.68829128342205</v>
      </c>
      <c r="N26" s="38">
        <v>95.27204203173831</v>
      </c>
      <c r="O26" s="38">
        <v>101.58243096758643</v>
      </c>
      <c r="P26" s="38">
        <v>98.05087042971549</v>
      </c>
      <c r="Q26" s="38">
        <v>98.4296154892482</v>
      </c>
      <c r="R26" s="38">
        <v>102.54604290937723</v>
      </c>
      <c r="S26" s="39">
        <v>99.00554732567382</v>
      </c>
      <c r="T26" s="38">
        <v>99.273880744975</v>
      </c>
      <c r="U26" s="38">
        <v>99.66485047394202</v>
      </c>
      <c r="V26" s="38">
        <v>102.95041444123238</v>
      </c>
      <c r="W26" s="38">
        <v>101.31447699531937</v>
      </c>
      <c r="X26" s="38">
        <v>105.43341337653031</v>
      </c>
    </row>
    <row r="27" spans="1:24" ht="12.75">
      <c r="A27" s="25"/>
      <c r="B27" s="26" t="s">
        <v>22</v>
      </c>
      <c r="C27" s="37">
        <v>114.85904581171229</v>
      </c>
      <c r="D27" s="38">
        <v>100.01361957247352</v>
      </c>
      <c r="E27" s="38">
        <v>101.7033359745158</v>
      </c>
      <c r="F27" s="38">
        <v>96.53582573604594</v>
      </c>
      <c r="G27" s="38">
        <v>98.89678456334886</v>
      </c>
      <c r="H27" s="38">
        <v>100.27966757735565</v>
      </c>
      <c r="I27" s="38">
        <v>102.49642834455737</v>
      </c>
      <c r="J27" s="38">
        <v>99.08741051956432</v>
      </c>
      <c r="K27" s="38">
        <v>105.04420182084111</v>
      </c>
      <c r="L27" s="38">
        <v>90.42108745562268</v>
      </c>
      <c r="M27" s="38">
        <v>102.80771858982527</v>
      </c>
      <c r="N27" s="38">
        <v>99.44403513614127</v>
      </c>
      <c r="O27" s="38">
        <v>104.1937462538838</v>
      </c>
      <c r="P27" s="38">
        <v>100.94151716750027</v>
      </c>
      <c r="Q27" s="38">
        <v>101.53317358965445</v>
      </c>
      <c r="R27" s="38">
        <v>100.93668413107193</v>
      </c>
      <c r="S27" s="39">
        <v>101.44971839070935</v>
      </c>
      <c r="T27" s="38">
        <v>101.3015274833528</v>
      </c>
      <c r="U27" s="38">
        <v>101.9481686996127</v>
      </c>
      <c r="V27" s="38">
        <v>103.8874339518603</v>
      </c>
      <c r="W27" s="38">
        <v>113.52441173675743</v>
      </c>
      <c r="X27" s="38">
        <v>107.5567387011841</v>
      </c>
    </row>
    <row r="28" spans="1:24" ht="12.75">
      <c r="A28" s="25"/>
      <c r="B28" s="26" t="s">
        <v>23</v>
      </c>
      <c r="C28" s="37">
        <v>109.37235240018093</v>
      </c>
      <c r="D28" s="38">
        <v>108.63385468362475</v>
      </c>
      <c r="E28" s="38">
        <v>105.61885026074982</v>
      </c>
      <c r="F28" s="38">
        <v>84.8207871038935</v>
      </c>
      <c r="G28" s="38">
        <v>99.62226434399946</v>
      </c>
      <c r="H28" s="38">
        <v>101.7739428044584</v>
      </c>
      <c r="I28" s="38">
        <v>104.99887496201697</v>
      </c>
      <c r="J28" s="38">
        <v>104.29267678927259</v>
      </c>
      <c r="K28" s="38">
        <v>106.67967595716368</v>
      </c>
      <c r="L28" s="38">
        <v>107.79039612978355</v>
      </c>
      <c r="M28" s="38">
        <v>103.20141172835326</v>
      </c>
      <c r="N28" s="38">
        <v>100.4971026289296</v>
      </c>
      <c r="O28" s="38">
        <v>104.43542233676384</v>
      </c>
      <c r="P28" s="38">
        <v>103.76955936491379</v>
      </c>
      <c r="Q28" s="38">
        <v>103.54520425572638</v>
      </c>
      <c r="R28" s="38">
        <v>100.73438143300028</v>
      </c>
      <c r="S28" s="39">
        <v>103.15194034385826</v>
      </c>
      <c r="T28" s="38">
        <v>99.59840493349353</v>
      </c>
      <c r="U28" s="38">
        <v>102.33225198909875</v>
      </c>
      <c r="V28" s="38">
        <v>103.3324890134683</v>
      </c>
      <c r="W28" s="38">
        <v>114.14991639997933</v>
      </c>
      <c r="X28" s="38">
        <v>103.48105951524357</v>
      </c>
    </row>
    <row r="29" spans="1:24" ht="12.75">
      <c r="A29" s="27"/>
      <c r="B29" s="28" t="s">
        <v>24</v>
      </c>
      <c r="C29" s="37">
        <v>80.27093375386164</v>
      </c>
      <c r="D29" s="38">
        <v>114.36971544710268</v>
      </c>
      <c r="E29" s="38">
        <v>102.44896500831038</v>
      </c>
      <c r="F29" s="38">
        <v>86.08142653271186</v>
      </c>
      <c r="G29" s="38">
        <v>96.81661164840718</v>
      </c>
      <c r="H29" s="38">
        <v>99.67792445818682</v>
      </c>
      <c r="I29" s="38">
        <v>103.20422631734331</v>
      </c>
      <c r="J29" s="38">
        <v>105.41447057893268</v>
      </c>
      <c r="K29" s="38">
        <v>112.71692621860319</v>
      </c>
      <c r="L29" s="38">
        <v>113.47366324713481</v>
      </c>
      <c r="M29" s="38">
        <v>104.97631598730118</v>
      </c>
      <c r="N29" s="38">
        <v>103.31360695322837</v>
      </c>
      <c r="O29" s="38">
        <v>103.99813356524005</v>
      </c>
      <c r="P29" s="38">
        <v>105.4929094056005</v>
      </c>
      <c r="Q29" s="38">
        <v>102.54438885393726</v>
      </c>
      <c r="R29" s="38">
        <v>98.3130490558556</v>
      </c>
      <c r="S29" s="39">
        <v>101.95237955759123</v>
      </c>
      <c r="T29" s="38">
        <v>102.91141310030596</v>
      </c>
      <c r="U29" s="38">
        <v>106.51842129234934</v>
      </c>
      <c r="V29" s="38">
        <v>95.04756464557363</v>
      </c>
      <c r="W29" s="38">
        <v>107.93330250532914</v>
      </c>
      <c r="X29" s="38">
        <v>96.85439978855929</v>
      </c>
    </row>
    <row r="30" spans="1:24" ht="12.75">
      <c r="A30" s="29">
        <v>2002</v>
      </c>
      <c r="B30" s="24" t="s">
        <v>21</v>
      </c>
      <c r="C30" s="37">
        <v>115.76214533376145</v>
      </c>
      <c r="D30" s="38">
        <v>106.52693129408041</v>
      </c>
      <c r="E30" s="38">
        <v>90.29669400024737</v>
      </c>
      <c r="F30" s="38">
        <v>99.4675978014777</v>
      </c>
      <c r="G30" s="38">
        <v>97.26666581662042</v>
      </c>
      <c r="H30" s="38">
        <v>94.07744667719741</v>
      </c>
      <c r="I30" s="38">
        <v>90.9049865865517</v>
      </c>
      <c r="J30" s="38">
        <v>96.1421577101204</v>
      </c>
      <c r="K30" s="38">
        <v>102.06009412160518</v>
      </c>
      <c r="L30" s="38">
        <v>95.88487070584763</v>
      </c>
      <c r="M30" s="38">
        <v>101.53773297288362</v>
      </c>
      <c r="N30" s="38">
        <v>99.80048888548639</v>
      </c>
      <c r="O30" s="38">
        <v>101.22401021337264</v>
      </c>
      <c r="P30" s="38">
        <v>98.88956821069303</v>
      </c>
      <c r="Q30" s="38">
        <v>98.56147904491229</v>
      </c>
      <c r="R30" s="38">
        <v>95.54755761192729</v>
      </c>
      <c r="S30" s="39">
        <v>98.11404020098584</v>
      </c>
      <c r="T30" s="38">
        <v>98.74861378255046</v>
      </c>
      <c r="U30" s="38">
        <v>101.27065799841249</v>
      </c>
      <c r="V30" s="38">
        <v>93.56909370490052</v>
      </c>
      <c r="W30" s="38">
        <v>88.50914369843149</v>
      </c>
      <c r="X30" s="38">
        <v>83.07149064664688</v>
      </c>
    </row>
    <row r="31" spans="1:24" ht="12.75">
      <c r="A31" s="25"/>
      <c r="B31" s="26" t="s">
        <v>22</v>
      </c>
      <c r="C31" s="37">
        <v>117.19958142711494</v>
      </c>
      <c r="D31" s="38">
        <v>114.6098903383977</v>
      </c>
      <c r="E31" s="38">
        <v>101.65124758433805</v>
      </c>
      <c r="F31" s="38">
        <v>104.98118683033746</v>
      </c>
      <c r="G31" s="38">
        <v>103.37828296434792</v>
      </c>
      <c r="H31" s="38">
        <v>103.26579487983712</v>
      </c>
      <c r="I31" s="38">
        <v>97.53143949512706</v>
      </c>
      <c r="J31" s="38">
        <v>103.2108229899856</v>
      </c>
      <c r="K31" s="38">
        <v>102.8183615540238</v>
      </c>
      <c r="L31" s="38">
        <v>93.34688947557508</v>
      </c>
      <c r="M31" s="38">
        <v>102.90156457566195</v>
      </c>
      <c r="N31" s="38">
        <v>102.84894844684342</v>
      </c>
      <c r="O31" s="38">
        <v>103.41746188949882</v>
      </c>
      <c r="P31" s="38">
        <v>101.35906853113765</v>
      </c>
      <c r="Q31" s="38">
        <v>102.75909671291595</v>
      </c>
      <c r="R31" s="38">
        <v>100.0611081663613</v>
      </c>
      <c r="S31" s="39">
        <v>102.35856043383936</v>
      </c>
      <c r="T31" s="38">
        <v>101.22516613776718</v>
      </c>
      <c r="U31" s="38">
        <v>103.44464175301948</v>
      </c>
      <c r="V31" s="38">
        <v>98.16356659029131</v>
      </c>
      <c r="W31" s="38">
        <v>92.42366119784693</v>
      </c>
      <c r="X31" s="38">
        <v>86.88122514812399</v>
      </c>
    </row>
    <row r="32" spans="1:24" ht="12.75">
      <c r="A32" s="25"/>
      <c r="B32" s="26" t="s">
        <v>23</v>
      </c>
      <c r="C32" s="37">
        <v>116.11294994056358</v>
      </c>
      <c r="D32" s="38">
        <v>119.37375270829862</v>
      </c>
      <c r="E32" s="38">
        <v>107.9399958046886</v>
      </c>
      <c r="F32" s="38">
        <v>104.34477433849176</v>
      </c>
      <c r="G32" s="38">
        <v>108.50386097619453</v>
      </c>
      <c r="H32" s="38">
        <v>108.32037818876441</v>
      </c>
      <c r="I32" s="38">
        <v>101.76986725003077</v>
      </c>
      <c r="J32" s="38">
        <v>109.17968828664344</v>
      </c>
      <c r="K32" s="38">
        <v>106.50818560416042</v>
      </c>
      <c r="L32" s="38">
        <v>110.85844941191331</v>
      </c>
      <c r="M32" s="38">
        <v>104.09598852313388</v>
      </c>
      <c r="N32" s="38">
        <v>105.62882615397034</v>
      </c>
      <c r="O32" s="38">
        <v>103.287771866495</v>
      </c>
      <c r="P32" s="38">
        <v>105.12776940391635</v>
      </c>
      <c r="Q32" s="38">
        <v>106.59592232262247</v>
      </c>
      <c r="R32" s="38">
        <v>102.48179561472858</v>
      </c>
      <c r="S32" s="39">
        <v>105.98514989909455</v>
      </c>
      <c r="T32" s="38">
        <v>101.51549729095481</v>
      </c>
      <c r="U32" s="38">
        <v>103.89165056810894</v>
      </c>
      <c r="V32" s="38">
        <v>101.54123146819786</v>
      </c>
      <c r="W32" s="38">
        <v>125.55100079611043</v>
      </c>
      <c r="X32" s="38">
        <v>91.51914381055299</v>
      </c>
    </row>
    <row r="33" spans="1:24" ht="12.75">
      <c r="A33" s="27"/>
      <c r="B33" s="28" t="s">
        <v>24</v>
      </c>
      <c r="C33" s="37">
        <v>83.00600676976521</v>
      </c>
      <c r="D33" s="38">
        <v>120.42373655182779</v>
      </c>
      <c r="E33" s="38">
        <v>108.4840823029983</v>
      </c>
      <c r="F33" s="38">
        <v>108.26282451530258</v>
      </c>
      <c r="G33" s="38">
        <v>110.03046173127807</v>
      </c>
      <c r="H33" s="38">
        <v>109.54925780820672</v>
      </c>
      <c r="I33" s="38">
        <v>100.34447148316654</v>
      </c>
      <c r="J33" s="38">
        <v>107.27961719962103</v>
      </c>
      <c r="K33" s="38">
        <v>113.64662797101646</v>
      </c>
      <c r="L33" s="38">
        <v>115.07821978270047</v>
      </c>
      <c r="M33" s="38">
        <v>106.88928901385322</v>
      </c>
      <c r="N33" s="38">
        <v>109.65270424645692</v>
      </c>
      <c r="O33" s="38">
        <v>102.8812707974487</v>
      </c>
      <c r="P33" s="38">
        <v>107.1129919844608</v>
      </c>
      <c r="Q33" s="38">
        <v>106.4015447510352</v>
      </c>
      <c r="R33" s="38">
        <v>102.05384638212702</v>
      </c>
      <c r="S33" s="39">
        <v>105.75609689342534</v>
      </c>
      <c r="T33" s="38">
        <v>103.78611103118797</v>
      </c>
      <c r="U33" s="38">
        <v>106.65834406888494</v>
      </c>
      <c r="V33" s="38">
        <v>100.9510090169595</v>
      </c>
      <c r="W33" s="38">
        <v>119.42348213129945</v>
      </c>
      <c r="X33" s="38">
        <v>85.29906440226485</v>
      </c>
    </row>
    <row r="34" spans="1:24" ht="12.75">
      <c r="A34" s="29">
        <v>2003</v>
      </c>
      <c r="B34" s="24" t="s">
        <v>21</v>
      </c>
      <c r="C34" s="37">
        <v>123.64072608547909</v>
      </c>
      <c r="D34" s="38">
        <v>95.09674061201142</v>
      </c>
      <c r="E34" s="38">
        <v>86.12826146058843</v>
      </c>
      <c r="F34" s="38">
        <v>104.83595278533026</v>
      </c>
      <c r="G34" s="38">
        <v>92.09930106543162</v>
      </c>
      <c r="H34" s="38">
        <v>90.69332206033229</v>
      </c>
      <c r="I34" s="38">
        <v>93.497722228345</v>
      </c>
      <c r="J34" s="38">
        <v>87.43436649049671</v>
      </c>
      <c r="K34" s="38">
        <v>98.92547572749592</v>
      </c>
      <c r="L34" s="38">
        <v>90.0332464993623</v>
      </c>
      <c r="M34" s="38">
        <v>104.42629610559572</v>
      </c>
      <c r="N34" s="38">
        <v>97.76564437279549</v>
      </c>
      <c r="O34" s="38">
        <v>100.67486352997315</v>
      </c>
      <c r="P34" s="38">
        <v>97.65085981221469</v>
      </c>
      <c r="Q34" s="38">
        <v>97.48430286507859</v>
      </c>
      <c r="R34" s="38">
        <v>99.26770587699322</v>
      </c>
      <c r="S34" s="39">
        <v>97.74612875206037</v>
      </c>
      <c r="T34" s="38">
        <v>97.44636363973204</v>
      </c>
      <c r="U34" s="38">
        <v>96.81583819490027</v>
      </c>
      <c r="V34" s="38">
        <v>97.9039550058838</v>
      </c>
      <c r="W34" s="38">
        <v>95.31525395994336</v>
      </c>
      <c r="X34" s="38">
        <v>91.37486809043187</v>
      </c>
    </row>
    <row r="35" spans="1:24" ht="12.75">
      <c r="A35" s="25"/>
      <c r="B35" s="26" t="s">
        <v>22</v>
      </c>
      <c r="C35" s="37">
        <v>123.07443416713724</v>
      </c>
      <c r="D35" s="38">
        <v>97.44450655112765</v>
      </c>
      <c r="E35" s="38">
        <v>101.63912309452516</v>
      </c>
      <c r="F35" s="38">
        <v>100.78841073044006</v>
      </c>
      <c r="G35" s="38">
        <v>86.50012562551855</v>
      </c>
      <c r="H35" s="38">
        <v>97.50118144922038</v>
      </c>
      <c r="I35" s="38">
        <v>98.18830564286294</v>
      </c>
      <c r="J35" s="38">
        <v>96.48319459548385</v>
      </c>
      <c r="K35" s="38">
        <v>101.40968189339512</v>
      </c>
      <c r="L35" s="38">
        <v>86.50954985124606</v>
      </c>
      <c r="M35" s="38">
        <v>104.17437468138877</v>
      </c>
      <c r="N35" s="38">
        <v>97.89679192696956</v>
      </c>
      <c r="O35" s="38">
        <v>103.70948844906587</v>
      </c>
      <c r="P35" s="38">
        <v>99.16378245474013</v>
      </c>
      <c r="Q35" s="38">
        <v>100.25986787990588</v>
      </c>
      <c r="R35" s="38">
        <v>99.18226848953428</v>
      </c>
      <c r="S35" s="39">
        <v>100.10166279989299</v>
      </c>
      <c r="T35" s="38">
        <v>97.86970164077248</v>
      </c>
      <c r="U35" s="38">
        <v>99.8946017303908</v>
      </c>
      <c r="V35" s="38">
        <v>92.80210608142394</v>
      </c>
      <c r="W35" s="38">
        <v>110.59343438720771</v>
      </c>
      <c r="X35" s="38">
        <v>96.09924811489184</v>
      </c>
    </row>
    <row r="36" spans="1:24" ht="12.75">
      <c r="A36" s="25"/>
      <c r="B36" s="26" t="s">
        <v>23</v>
      </c>
      <c r="C36" s="37">
        <v>109.07067618787016</v>
      </c>
      <c r="D36" s="38">
        <v>106.20941342595816</v>
      </c>
      <c r="E36" s="38">
        <v>113.87137560095313</v>
      </c>
      <c r="F36" s="38">
        <v>103.29102373833506</v>
      </c>
      <c r="G36" s="38">
        <v>91.0906968901646</v>
      </c>
      <c r="H36" s="38">
        <v>106.34081946636798</v>
      </c>
      <c r="I36" s="38">
        <v>100.93374226930617</v>
      </c>
      <c r="J36" s="38">
        <v>102.86047986277393</v>
      </c>
      <c r="K36" s="38">
        <v>102.06645601513789</v>
      </c>
      <c r="L36" s="38">
        <v>102.66632716900384</v>
      </c>
      <c r="M36" s="38">
        <v>102.89105747444817</v>
      </c>
      <c r="N36" s="38">
        <v>101.01544638366413</v>
      </c>
      <c r="O36" s="38">
        <v>104.09766348746072</v>
      </c>
      <c r="P36" s="38">
        <v>102.42386103144005</v>
      </c>
      <c r="Q36" s="38">
        <v>103.88316988036246</v>
      </c>
      <c r="R36" s="38">
        <v>101.19707082509154</v>
      </c>
      <c r="S36" s="39">
        <v>103.48881691416862</v>
      </c>
      <c r="T36" s="38">
        <v>99.46085808192973</v>
      </c>
      <c r="U36" s="38">
        <v>102.08152363906706</v>
      </c>
      <c r="V36" s="38">
        <v>95.93464034366006</v>
      </c>
      <c r="W36" s="38">
        <v>119.76698510484573</v>
      </c>
      <c r="X36" s="38">
        <v>101.66765987201198</v>
      </c>
    </row>
    <row r="37" spans="1:24" ht="12.75">
      <c r="A37" s="27"/>
      <c r="B37" s="28" t="s">
        <v>24</v>
      </c>
      <c r="C37" s="37">
        <v>77.4395323555841</v>
      </c>
      <c r="D37" s="38">
        <v>119.58039424557153</v>
      </c>
      <c r="E37" s="38">
        <v>108.99871772813144</v>
      </c>
      <c r="F37" s="38">
        <v>105.9541330848976</v>
      </c>
      <c r="G37" s="38">
        <v>94.53700963439037</v>
      </c>
      <c r="H37" s="38">
        <v>105.8791554869988</v>
      </c>
      <c r="I37" s="38">
        <v>105.81191121954328</v>
      </c>
      <c r="J37" s="38">
        <v>104.2479709124095</v>
      </c>
      <c r="K37" s="38">
        <v>106.64049601205122</v>
      </c>
      <c r="L37" s="38">
        <v>107.91559425084698</v>
      </c>
      <c r="M37" s="38">
        <v>103.9990621438082</v>
      </c>
      <c r="N37" s="38">
        <v>103.12004243298378</v>
      </c>
      <c r="O37" s="38">
        <v>104.369947439453</v>
      </c>
      <c r="P37" s="38">
        <v>104.72677579780347</v>
      </c>
      <c r="Q37" s="38">
        <v>103.27947373694859</v>
      </c>
      <c r="R37" s="38">
        <v>102.92006155148373</v>
      </c>
      <c r="S37" s="39">
        <v>103.22670752896161</v>
      </c>
      <c r="T37" s="38">
        <v>103.03910552676756</v>
      </c>
      <c r="U37" s="38">
        <v>107.59428672330942</v>
      </c>
      <c r="V37" s="38">
        <v>97.42124910161826</v>
      </c>
      <c r="W37" s="38">
        <v>118.38808419118732</v>
      </c>
      <c r="X37" s="38">
        <v>108.92423509395537</v>
      </c>
    </row>
    <row r="38" spans="1:24" ht="12.75">
      <c r="A38" s="29">
        <v>2004</v>
      </c>
      <c r="B38" s="24" t="s">
        <v>21</v>
      </c>
      <c r="C38" s="37">
        <v>114.17265762274735</v>
      </c>
      <c r="D38" s="38">
        <v>92.96229340568844</v>
      </c>
      <c r="E38" s="38">
        <v>95.80459751778396</v>
      </c>
      <c r="F38" s="38">
        <v>101.31676527495964</v>
      </c>
      <c r="G38" s="38">
        <v>101.8888746412659</v>
      </c>
      <c r="H38" s="38">
        <v>97.2830141684897</v>
      </c>
      <c r="I38" s="38">
        <v>101.35351852370708</v>
      </c>
      <c r="J38" s="38">
        <v>98.42769615497791</v>
      </c>
      <c r="K38" s="38">
        <v>97.85056381374379</v>
      </c>
      <c r="L38" s="38">
        <v>94.34271779587954</v>
      </c>
      <c r="M38" s="38">
        <v>101.23093181236958</v>
      </c>
      <c r="N38" s="38">
        <v>96.5074694116505</v>
      </c>
      <c r="O38" s="38">
        <v>104.90560550772877</v>
      </c>
      <c r="P38" s="38">
        <v>99.9031018279684</v>
      </c>
      <c r="Q38" s="38">
        <v>100.22457982741986</v>
      </c>
      <c r="R38" s="38">
        <v>101.38451932023558</v>
      </c>
      <c r="S38" s="39">
        <v>100.39150868776609</v>
      </c>
      <c r="T38" s="38">
        <v>98.86955008077277</v>
      </c>
      <c r="U38" s="38">
        <v>98.77232060356566</v>
      </c>
      <c r="V38" s="38">
        <v>102.89510757964169</v>
      </c>
      <c r="W38" s="38">
        <v>101.52291450538175</v>
      </c>
      <c r="X38" s="38">
        <v>101.25847240158652</v>
      </c>
    </row>
    <row r="39" spans="1:24" ht="12.75">
      <c r="A39" s="25"/>
      <c r="B39" s="26" t="s">
        <v>22</v>
      </c>
      <c r="C39" s="37">
        <v>115.91351951400115</v>
      </c>
      <c r="D39" s="38">
        <v>96.90071292284462</v>
      </c>
      <c r="E39" s="38">
        <v>106.82783110642602</v>
      </c>
      <c r="F39" s="38">
        <v>106.275264295216</v>
      </c>
      <c r="G39" s="38">
        <v>107.57636426715528</v>
      </c>
      <c r="H39" s="38">
        <v>106.07974264891051</v>
      </c>
      <c r="I39" s="38">
        <v>107.84423624077779</v>
      </c>
      <c r="J39" s="38">
        <v>105.03347119645645</v>
      </c>
      <c r="K39" s="38">
        <v>101.74252365566817</v>
      </c>
      <c r="L39" s="38">
        <v>102.29660237447872</v>
      </c>
      <c r="M39" s="38">
        <v>104.39885216382181</v>
      </c>
      <c r="N39" s="38">
        <v>101.63710679017098</v>
      </c>
      <c r="O39" s="38">
        <v>103.49925065850036</v>
      </c>
      <c r="P39" s="38">
        <v>103.66105780867147</v>
      </c>
      <c r="Q39" s="38">
        <v>105.19589563117626</v>
      </c>
      <c r="R39" s="38">
        <v>105.33558062774506</v>
      </c>
      <c r="S39" s="39">
        <v>105.21599793601983</v>
      </c>
      <c r="T39" s="38">
        <v>101.46588508637065</v>
      </c>
      <c r="U39" s="38">
        <v>104.67671691534149</v>
      </c>
      <c r="V39" s="38">
        <v>108.19453430075075</v>
      </c>
      <c r="W39" s="38">
        <v>112.60417142200691</v>
      </c>
      <c r="X39" s="38">
        <v>108.41046213024042</v>
      </c>
    </row>
    <row r="40" spans="1:24" ht="12.75">
      <c r="A40" s="25"/>
      <c r="B40" s="26" t="s">
        <v>23</v>
      </c>
      <c r="C40" s="37">
        <v>105.29153581987751</v>
      </c>
      <c r="D40" s="38">
        <v>103.33011366087048</v>
      </c>
      <c r="E40" s="38">
        <v>117.93161126073204</v>
      </c>
      <c r="F40" s="38">
        <v>106.7263847671421</v>
      </c>
      <c r="G40" s="38">
        <v>119.27616308703033</v>
      </c>
      <c r="H40" s="38">
        <v>115.61223009651951</v>
      </c>
      <c r="I40" s="38">
        <v>113.59252887696425</v>
      </c>
      <c r="J40" s="38">
        <v>108.0059455509281</v>
      </c>
      <c r="K40" s="38">
        <v>104.85716810921113</v>
      </c>
      <c r="L40" s="38">
        <v>105.24083244730956</v>
      </c>
      <c r="M40" s="38">
        <v>107.55074435214766</v>
      </c>
      <c r="N40" s="38">
        <v>105.53498091722618</v>
      </c>
      <c r="O40" s="38">
        <v>104.10960805317977</v>
      </c>
      <c r="P40" s="38">
        <v>106.70954098038933</v>
      </c>
      <c r="Q40" s="38">
        <v>109.00793652647567</v>
      </c>
      <c r="R40" s="38">
        <v>109.17912798763558</v>
      </c>
      <c r="S40" s="39">
        <v>109.03257298009174</v>
      </c>
      <c r="T40" s="38">
        <v>104.89438917527956</v>
      </c>
      <c r="U40" s="38">
        <v>104.8167913279368</v>
      </c>
      <c r="V40" s="38">
        <v>114.08237077246505</v>
      </c>
      <c r="W40" s="38">
        <v>122.6670407139097</v>
      </c>
      <c r="X40" s="38">
        <v>115.42283394207658</v>
      </c>
    </row>
    <row r="41" spans="1:24" ht="12.75">
      <c r="A41" s="27"/>
      <c r="B41" s="28" t="s">
        <v>24</v>
      </c>
      <c r="C41" s="37">
        <v>72.60278137441075</v>
      </c>
      <c r="D41" s="38">
        <v>104.92950767678818</v>
      </c>
      <c r="E41" s="38">
        <v>115.76724267380204</v>
      </c>
      <c r="F41" s="38">
        <v>109.68715832654208</v>
      </c>
      <c r="G41" s="38">
        <v>114.2383992204309</v>
      </c>
      <c r="H41" s="38">
        <v>113.88457133803782</v>
      </c>
      <c r="I41" s="38">
        <v>114.29389067858556</v>
      </c>
      <c r="J41" s="38">
        <v>110.32687061465644</v>
      </c>
      <c r="K41" s="38">
        <v>112.77040373856325</v>
      </c>
      <c r="L41" s="38">
        <v>113.47015144711212</v>
      </c>
      <c r="M41" s="38">
        <v>108.77705188479516</v>
      </c>
      <c r="N41" s="38">
        <v>110.95155722640723</v>
      </c>
      <c r="O41" s="38">
        <v>103.92977695437476</v>
      </c>
      <c r="P41" s="38">
        <v>109.76452230575597</v>
      </c>
      <c r="Q41" s="38">
        <v>108.19836555904436</v>
      </c>
      <c r="R41" s="38">
        <v>109.59792785521869</v>
      </c>
      <c r="S41" s="39">
        <v>108.39977894356234</v>
      </c>
      <c r="T41" s="38">
        <v>110.46415200895554</v>
      </c>
      <c r="U41" s="38">
        <v>107.23831999730484</v>
      </c>
      <c r="V41" s="38">
        <v>108.7758409402016</v>
      </c>
      <c r="W41" s="38">
        <v>121.10099218169184</v>
      </c>
      <c r="X41" s="38">
        <v>116.36441252592726</v>
      </c>
    </row>
    <row r="42" spans="1:24" ht="12.75">
      <c r="A42" s="29">
        <v>2005</v>
      </c>
      <c r="B42" s="24" t="s">
        <v>21</v>
      </c>
      <c r="C42" s="37">
        <v>115.49518349125812</v>
      </c>
      <c r="D42" s="38">
        <v>95.20120884302624</v>
      </c>
      <c r="E42" s="38">
        <v>91.79294349634262</v>
      </c>
      <c r="F42" s="38">
        <v>101.8470773823299</v>
      </c>
      <c r="G42" s="38">
        <v>93.98684497521783</v>
      </c>
      <c r="H42" s="38">
        <v>93.67573840067168</v>
      </c>
      <c r="I42" s="38">
        <v>95.90714437092855</v>
      </c>
      <c r="J42" s="38">
        <v>98.26788879561444</v>
      </c>
      <c r="K42" s="38">
        <v>100.93733898367378</v>
      </c>
      <c r="L42" s="38">
        <v>99.82301710123028</v>
      </c>
      <c r="M42" s="38">
        <v>102.26862210935192</v>
      </c>
      <c r="N42" s="38">
        <v>98.98420070900723</v>
      </c>
      <c r="O42" s="38">
        <v>100.1033264752123</v>
      </c>
      <c r="P42" s="38">
        <v>99.45097004292214</v>
      </c>
      <c r="Q42" s="38">
        <v>98.86810247560545</v>
      </c>
      <c r="R42" s="38">
        <v>99.05173316350991</v>
      </c>
      <c r="S42" s="39">
        <v>98.89584627737666</v>
      </c>
      <c r="T42" s="38">
        <v>100.19647873457922</v>
      </c>
      <c r="U42" s="38">
        <v>98.6134965915904</v>
      </c>
      <c r="V42" s="38">
        <v>96.13976391388131</v>
      </c>
      <c r="W42" s="38">
        <v>97.45335103613722</v>
      </c>
      <c r="X42" s="38">
        <v>99.93648602261139</v>
      </c>
    </row>
    <row r="43" spans="1:24" ht="12.75">
      <c r="A43" s="25"/>
      <c r="B43" s="26" t="s">
        <v>22</v>
      </c>
      <c r="C43" s="37">
        <v>116.35260760031451</v>
      </c>
      <c r="D43" s="38">
        <v>108.81322539452675</v>
      </c>
      <c r="E43" s="38">
        <v>103.92206663013343</v>
      </c>
      <c r="F43" s="38">
        <v>102.65587894145149</v>
      </c>
      <c r="G43" s="38">
        <v>97.9323811594194</v>
      </c>
      <c r="H43" s="38">
        <v>103.15621448323422</v>
      </c>
      <c r="I43" s="38">
        <v>103.5204073197011</v>
      </c>
      <c r="J43" s="38">
        <v>104.46420179749066</v>
      </c>
      <c r="K43" s="38">
        <v>104.95135569431682</v>
      </c>
      <c r="L43" s="38">
        <v>100.91737502599281</v>
      </c>
      <c r="M43" s="38">
        <v>103.15313172548339</v>
      </c>
      <c r="N43" s="38">
        <v>103.24341240552558</v>
      </c>
      <c r="O43" s="38">
        <v>101.85389035282519</v>
      </c>
      <c r="P43" s="38">
        <v>102.88755668347407</v>
      </c>
      <c r="Q43" s="38">
        <v>103.86307096176456</v>
      </c>
      <c r="R43" s="38">
        <v>104.35647732362521</v>
      </c>
      <c r="S43" s="39">
        <v>103.93761450082144</v>
      </c>
      <c r="T43" s="38">
        <v>102.31323127533835</v>
      </c>
      <c r="U43" s="38">
        <v>101.36411720663074</v>
      </c>
      <c r="V43" s="38">
        <v>102.76957480125435</v>
      </c>
      <c r="W43" s="38">
        <v>109.31399951626655</v>
      </c>
      <c r="X43" s="38">
        <v>106.40017870694689</v>
      </c>
    </row>
    <row r="44" spans="1:24" ht="12.75">
      <c r="A44" s="25"/>
      <c r="B44" s="26" t="s">
        <v>23</v>
      </c>
      <c r="C44" s="37">
        <v>101.16507097322125</v>
      </c>
      <c r="D44" s="38">
        <v>110.82227994551079</v>
      </c>
      <c r="E44" s="38">
        <v>107.0078574081545</v>
      </c>
      <c r="F44" s="38">
        <v>102.84160442471774</v>
      </c>
      <c r="G44" s="38">
        <v>100.15749511861802</v>
      </c>
      <c r="H44" s="38">
        <v>105.65159492708007</v>
      </c>
      <c r="I44" s="38">
        <v>105.55738054244952</v>
      </c>
      <c r="J44" s="38">
        <v>104.68091753089142</v>
      </c>
      <c r="K44" s="38">
        <v>105.9945254392668</v>
      </c>
      <c r="L44" s="38">
        <v>110.01662157890854</v>
      </c>
      <c r="M44" s="38">
        <v>104.42952265634126</v>
      </c>
      <c r="N44" s="38">
        <v>107.0552655017182</v>
      </c>
      <c r="O44" s="38">
        <v>101.58135189701072</v>
      </c>
      <c r="P44" s="38">
        <v>105.21348746975212</v>
      </c>
      <c r="Q44" s="38">
        <v>105.06875435376122</v>
      </c>
      <c r="R44" s="38">
        <v>106.4325415762021</v>
      </c>
      <c r="S44" s="39">
        <v>105.27479153129224</v>
      </c>
      <c r="T44" s="38">
        <v>105.36056233692112</v>
      </c>
      <c r="U44" s="38">
        <v>102.63619836913718</v>
      </c>
      <c r="V44" s="38">
        <v>106.06769543693572</v>
      </c>
      <c r="W44" s="38">
        <v>118.84388263300177</v>
      </c>
      <c r="X44" s="38">
        <v>112.65952481847033</v>
      </c>
    </row>
    <row r="45" spans="1:24" ht="12.75">
      <c r="A45" s="27"/>
      <c r="B45" s="28" t="s">
        <v>24</v>
      </c>
      <c r="C45" s="37">
        <v>71.4674027362151</v>
      </c>
      <c r="D45" s="38">
        <v>112.39175020337942</v>
      </c>
      <c r="E45" s="38">
        <v>106.24795995421323</v>
      </c>
      <c r="F45" s="38">
        <v>105.23793362054201</v>
      </c>
      <c r="G45" s="38">
        <v>99.52483874296368</v>
      </c>
      <c r="H45" s="38">
        <v>105.49398947016438</v>
      </c>
      <c r="I45" s="38">
        <v>107.46578178390385</v>
      </c>
      <c r="J45" s="38">
        <v>107.0053695155935</v>
      </c>
      <c r="K45" s="38">
        <v>111.27516386292491</v>
      </c>
      <c r="L45" s="38">
        <v>112.48062450577234</v>
      </c>
      <c r="M45" s="38">
        <v>106.84179112260708</v>
      </c>
      <c r="N45" s="38">
        <v>110.14724081668102</v>
      </c>
      <c r="O45" s="38">
        <v>100.60523292957538</v>
      </c>
      <c r="P45" s="38">
        <v>107.09050398901113</v>
      </c>
      <c r="Q45" s="38">
        <v>104.25606965158943</v>
      </c>
      <c r="R45" s="38">
        <v>107.19632478708698</v>
      </c>
      <c r="S45" s="39">
        <v>104.70027320945681</v>
      </c>
      <c r="T45" s="38">
        <v>109.8172389139219</v>
      </c>
      <c r="U45" s="38">
        <v>105.42995659169725</v>
      </c>
      <c r="V45" s="38">
        <v>102.84816952655429</v>
      </c>
      <c r="W45" s="38">
        <v>112.96552582557979</v>
      </c>
      <c r="X45" s="38">
        <v>110.84919478451629</v>
      </c>
    </row>
    <row r="46" spans="1:24" ht="12.75">
      <c r="A46" s="29">
        <v>2006</v>
      </c>
      <c r="B46" s="24" t="s">
        <v>21</v>
      </c>
      <c r="C46" s="38">
        <v>114.78954334089102</v>
      </c>
      <c r="D46" s="38">
        <v>101.33753447280567</v>
      </c>
      <c r="E46" s="38">
        <v>92.03235248695448</v>
      </c>
      <c r="F46" s="38">
        <v>101.36209203433293</v>
      </c>
      <c r="G46" s="38">
        <v>96.46470178506303</v>
      </c>
      <c r="H46" s="38">
        <v>94.88155539806812</v>
      </c>
      <c r="I46" s="38">
        <v>98.33219030766787</v>
      </c>
      <c r="J46" s="38">
        <v>98.60034757729132</v>
      </c>
      <c r="K46" s="38">
        <v>96.43724923833824</v>
      </c>
      <c r="L46" s="38">
        <v>104.17565714705344</v>
      </c>
      <c r="M46" s="38">
        <v>101.42000597963565</v>
      </c>
      <c r="N46" s="38">
        <v>98.54238631496472</v>
      </c>
      <c r="O46" s="38">
        <v>102.58198491195469</v>
      </c>
      <c r="P46" s="38">
        <v>100.3602649752685</v>
      </c>
      <c r="Q46" s="38">
        <v>99.59086803446033</v>
      </c>
      <c r="R46" s="38">
        <v>101.82263833129797</v>
      </c>
      <c r="S46" s="39">
        <v>99.92787341238638</v>
      </c>
      <c r="T46" s="38">
        <v>100.68186504793574</v>
      </c>
      <c r="U46" s="38">
        <v>99.53706071127964</v>
      </c>
      <c r="V46" s="38">
        <v>102.59111989788386</v>
      </c>
      <c r="W46" s="38">
        <v>96.42763735354436</v>
      </c>
      <c r="X46" s="38">
        <v>106.75296357136087</v>
      </c>
    </row>
    <row r="47" spans="1:24" ht="12.75">
      <c r="A47" s="25"/>
      <c r="B47" s="26" t="s">
        <v>22</v>
      </c>
      <c r="C47" s="37">
        <v>114.68084398111895</v>
      </c>
      <c r="D47" s="38">
        <v>103.29309807159407</v>
      </c>
      <c r="E47" s="38">
        <v>98.66874012011351</v>
      </c>
      <c r="F47" s="38">
        <v>102.1990341974949</v>
      </c>
      <c r="G47" s="38">
        <v>96.57458926049165</v>
      </c>
      <c r="H47" s="38">
        <v>99.26099689466213</v>
      </c>
      <c r="I47" s="38">
        <v>102.52752340436064</v>
      </c>
      <c r="J47" s="38">
        <v>101.60723511665277</v>
      </c>
      <c r="K47" s="38">
        <v>97.76248886291621</v>
      </c>
      <c r="L47" s="38">
        <v>107.65188119154581</v>
      </c>
      <c r="M47" s="38">
        <v>103.54221833371228</v>
      </c>
      <c r="N47" s="38">
        <v>101.71212071574278</v>
      </c>
      <c r="O47" s="38">
        <v>104.39790373076</v>
      </c>
      <c r="P47" s="38">
        <v>103.11808673174335</v>
      </c>
      <c r="Q47" s="38">
        <v>102.65335606480728</v>
      </c>
      <c r="R47" s="38">
        <v>105.02996310918675</v>
      </c>
      <c r="S47" s="39">
        <v>103.01223231488935</v>
      </c>
      <c r="T47" s="38">
        <v>103.65931532748922</v>
      </c>
      <c r="U47" s="38">
        <v>101.7340548242857</v>
      </c>
      <c r="V47" s="38">
        <v>104.43126488510268</v>
      </c>
      <c r="W47" s="38">
        <v>97.97711046572971</v>
      </c>
      <c r="X47" s="38">
        <v>111.96108682356922</v>
      </c>
    </row>
    <row r="48" spans="1:24" ht="12.75">
      <c r="A48" s="25"/>
      <c r="B48" s="26" t="s">
        <v>23</v>
      </c>
      <c r="C48" s="37">
        <v>111.16074505122775</v>
      </c>
      <c r="D48" s="38">
        <v>109.27116746098693</v>
      </c>
      <c r="E48" s="38">
        <v>106.39991254433731</v>
      </c>
      <c r="F48" s="38">
        <v>105.55465474198107</v>
      </c>
      <c r="G48" s="38">
        <v>103.93804885534944</v>
      </c>
      <c r="H48" s="38">
        <v>106.22044277492533</v>
      </c>
      <c r="I48" s="38">
        <v>107.36467815880219</v>
      </c>
      <c r="J48" s="38">
        <v>103.46703578247356</v>
      </c>
      <c r="K48" s="38">
        <v>102.9337287910594</v>
      </c>
      <c r="L48" s="38">
        <v>111.17155910938676</v>
      </c>
      <c r="M48" s="38">
        <v>106.00033061162057</v>
      </c>
      <c r="N48" s="38">
        <v>105.49320690379783</v>
      </c>
      <c r="O48" s="38">
        <v>104.35967863989504</v>
      </c>
      <c r="P48" s="38">
        <v>105.92462247408314</v>
      </c>
      <c r="Q48" s="38">
        <v>106.2957057241255</v>
      </c>
      <c r="R48" s="38">
        <v>108.25369448026925</v>
      </c>
      <c r="S48" s="39">
        <v>106.59136910026862</v>
      </c>
      <c r="T48" s="38">
        <v>106.23720445615461</v>
      </c>
      <c r="U48" s="38">
        <v>103.19564867597273</v>
      </c>
      <c r="V48" s="38">
        <v>110.02005604763674</v>
      </c>
      <c r="W48" s="38">
        <v>116.69187338791318</v>
      </c>
      <c r="X48" s="38">
        <v>126.13053038054589</v>
      </c>
    </row>
    <row r="49" spans="1:24" ht="12.75">
      <c r="A49" s="27"/>
      <c r="B49" s="28" t="s">
        <v>24</v>
      </c>
      <c r="C49" s="37">
        <v>77.92655851335118</v>
      </c>
      <c r="D49" s="38">
        <v>112.19644387388101</v>
      </c>
      <c r="E49" s="38">
        <v>107.83339377679357</v>
      </c>
      <c r="F49" s="38">
        <v>107.43379998227375</v>
      </c>
      <c r="G49" s="38">
        <v>104.07554205055824</v>
      </c>
      <c r="H49" s="38">
        <v>107.6628241465968</v>
      </c>
      <c r="I49" s="38">
        <v>111.68690044628391</v>
      </c>
      <c r="J49" s="38">
        <v>106.257264820632</v>
      </c>
      <c r="K49" s="38">
        <v>105.92287258240087</v>
      </c>
      <c r="L49" s="38">
        <v>109.67760179790189</v>
      </c>
      <c r="M49" s="38">
        <v>107.79678063078764</v>
      </c>
      <c r="N49" s="38">
        <v>109.36493148470987</v>
      </c>
      <c r="O49" s="38">
        <v>104.28478318881258</v>
      </c>
      <c r="P49" s="38">
        <v>107.92200611462417</v>
      </c>
      <c r="Q49" s="38">
        <v>106.20493187391476</v>
      </c>
      <c r="R49" s="38">
        <v>106.9436439476456</v>
      </c>
      <c r="S49" s="39">
        <v>106.31648006592094</v>
      </c>
      <c r="T49" s="38">
        <v>110.5604126969867</v>
      </c>
      <c r="U49" s="38">
        <v>109.77643122315375</v>
      </c>
      <c r="V49" s="38">
        <v>109.6007124733906</v>
      </c>
      <c r="W49" s="38">
        <v>108.25309038410408</v>
      </c>
      <c r="X49" s="38">
        <v>126.20575740156185</v>
      </c>
    </row>
    <row r="50" spans="1:24" ht="12.75">
      <c r="A50" s="29">
        <v>2007</v>
      </c>
      <c r="B50" s="24" t="s">
        <v>21</v>
      </c>
      <c r="C50" s="37">
        <v>113.93366004066432</v>
      </c>
      <c r="D50" s="38">
        <v>99.62087858737308</v>
      </c>
      <c r="E50" s="38">
        <v>93.72116020640253</v>
      </c>
      <c r="F50" s="38">
        <v>103.28568245989828</v>
      </c>
      <c r="G50" s="38">
        <v>101.81312470950579</v>
      </c>
      <c r="H50" s="38">
        <v>96.85754971016671</v>
      </c>
      <c r="I50" s="38">
        <v>100.09227020678068</v>
      </c>
      <c r="J50" s="38">
        <v>99.22975325246213</v>
      </c>
      <c r="K50" s="38">
        <v>101.14257136340224</v>
      </c>
      <c r="L50" s="38">
        <v>107.46276711663498</v>
      </c>
      <c r="M50" s="38">
        <v>103.79708628182681</v>
      </c>
      <c r="N50" s="38">
        <v>99.55256485877237</v>
      </c>
      <c r="O50" s="38">
        <v>101.68026344274608</v>
      </c>
      <c r="P50" s="38">
        <v>101.65544281335563</v>
      </c>
      <c r="Q50" s="38">
        <v>100.95816094803179</v>
      </c>
      <c r="R50" s="38">
        <v>101.99229969997336</v>
      </c>
      <c r="S50" s="39">
        <v>101.11274202887279</v>
      </c>
      <c r="T50" s="38">
        <v>101.70669144349505</v>
      </c>
      <c r="U50" s="38">
        <v>100.28573940754018</v>
      </c>
      <c r="V50" s="38">
        <v>103.10985140764063</v>
      </c>
      <c r="W50" s="38">
        <v>97.06764669480347</v>
      </c>
      <c r="X50" s="38">
        <v>108.19569292698239</v>
      </c>
    </row>
    <row r="51" spans="1:24" ht="12.75">
      <c r="A51" s="25"/>
      <c r="B51" s="26" t="s">
        <v>22</v>
      </c>
      <c r="C51" s="37">
        <v>110.25240304085268</v>
      </c>
      <c r="D51" s="38">
        <v>102.8631774945033</v>
      </c>
      <c r="E51" s="38">
        <v>105.75766549781696</v>
      </c>
      <c r="F51" s="38">
        <v>106.27881464184439</v>
      </c>
      <c r="G51" s="38">
        <v>108.11999020677658</v>
      </c>
      <c r="H51" s="38">
        <v>105.82210980800704</v>
      </c>
      <c r="I51" s="38">
        <v>107.04395113988883</v>
      </c>
      <c r="J51" s="38">
        <v>103.97144157208204</v>
      </c>
      <c r="K51" s="38">
        <v>103.69059615038323</v>
      </c>
      <c r="L51" s="38">
        <v>111.5772004221514</v>
      </c>
      <c r="M51" s="38">
        <v>105.81362373198931</v>
      </c>
      <c r="N51" s="38">
        <v>101.86612542435385</v>
      </c>
      <c r="O51" s="38">
        <v>102.86415466631682</v>
      </c>
      <c r="P51" s="38">
        <v>104.75863092907429</v>
      </c>
      <c r="Q51" s="38">
        <v>105.33529560679892</v>
      </c>
      <c r="R51" s="38">
        <v>106.86514177437259</v>
      </c>
      <c r="S51" s="39">
        <v>105.56397407764486</v>
      </c>
      <c r="T51" s="38">
        <v>104.53386791974566</v>
      </c>
      <c r="U51" s="38">
        <v>104.72197435944199</v>
      </c>
      <c r="V51" s="38">
        <v>110.08461609961064</v>
      </c>
      <c r="W51" s="38">
        <v>105.45596316075363</v>
      </c>
      <c r="X51" s="38">
        <v>111.79266342301102</v>
      </c>
    </row>
    <row r="52" spans="1:24" ht="12.75">
      <c r="A52" s="25"/>
      <c r="B52" s="26" t="s">
        <v>23</v>
      </c>
      <c r="C52" s="37">
        <v>111.20326176899533</v>
      </c>
      <c r="D52" s="38">
        <v>104.43232297031493</v>
      </c>
      <c r="E52" s="38">
        <v>113.0250610719485</v>
      </c>
      <c r="F52" s="38">
        <v>106.23930822794512</v>
      </c>
      <c r="G52" s="38">
        <v>114.480587072685</v>
      </c>
      <c r="H52" s="38">
        <v>111.3707861796898</v>
      </c>
      <c r="I52" s="38">
        <v>111.3156701568988</v>
      </c>
      <c r="J52" s="38">
        <v>105.80598283634572</v>
      </c>
      <c r="K52" s="38">
        <v>106.11207133598563</v>
      </c>
      <c r="L52" s="38">
        <v>116.93018331620813</v>
      </c>
      <c r="M52" s="38">
        <v>106.9361246130209</v>
      </c>
      <c r="N52" s="38">
        <v>104.50957599994524</v>
      </c>
      <c r="O52" s="38">
        <v>102.53117594916168</v>
      </c>
      <c r="P52" s="38">
        <v>106.98344166415161</v>
      </c>
      <c r="Q52" s="38">
        <v>108.41475730706296</v>
      </c>
      <c r="R52" s="38">
        <v>109.30544445974353</v>
      </c>
      <c r="S52" s="39">
        <v>108.54789552014881</v>
      </c>
      <c r="T52" s="38">
        <v>106.74931207555198</v>
      </c>
      <c r="U52" s="38">
        <v>104.50296622574886</v>
      </c>
      <c r="V52" s="38">
        <v>117.82705550178588</v>
      </c>
      <c r="W52" s="38">
        <v>112.61678894314606</v>
      </c>
      <c r="X52" s="38">
        <v>127.86085866779268</v>
      </c>
    </row>
    <row r="53" spans="1:24" ht="12.75">
      <c r="A53" s="27"/>
      <c r="B53" s="28" t="s">
        <v>24</v>
      </c>
      <c r="C53" s="37">
        <v>77.59867928074623</v>
      </c>
      <c r="D53" s="38">
        <v>104.64529350961989</v>
      </c>
      <c r="E53" s="38">
        <v>112.06135085167399</v>
      </c>
      <c r="F53" s="38">
        <v>108.6957112089637</v>
      </c>
      <c r="G53" s="38">
        <v>112.37427608238721</v>
      </c>
      <c r="H53" s="38">
        <v>110.7762108627889</v>
      </c>
      <c r="I53" s="38">
        <v>114.5844083895938</v>
      </c>
      <c r="J53" s="38">
        <v>111.29195178500142</v>
      </c>
      <c r="K53" s="38">
        <v>114.73926255475963</v>
      </c>
      <c r="L53" s="38">
        <v>124.46664016291105</v>
      </c>
      <c r="M53" s="38">
        <v>107.46195797120828</v>
      </c>
      <c r="N53" s="38">
        <v>108.3377272552167</v>
      </c>
      <c r="O53" s="38">
        <v>101.55718753559422</v>
      </c>
      <c r="P53" s="38">
        <v>109.90852942335583</v>
      </c>
      <c r="Q53" s="38">
        <v>108.4886160235629</v>
      </c>
      <c r="R53" s="38">
        <v>112.276828917001</v>
      </c>
      <c r="S53" s="39">
        <v>109.0548708020205</v>
      </c>
      <c r="T53" s="38">
        <v>112.51521127441404</v>
      </c>
      <c r="U53" s="38">
        <v>106.76590670230355</v>
      </c>
      <c r="V53" s="38">
        <v>116.78810860094731</v>
      </c>
      <c r="W53" s="38">
        <v>109.56400783860234</v>
      </c>
      <c r="X53" s="38">
        <v>130.38117974400532</v>
      </c>
    </row>
    <row r="54" spans="1:24" ht="12.75">
      <c r="A54" s="29">
        <v>2008</v>
      </c>
      <c r="B54" s="24" t="s">
        <v>21</v>
      </c>
      <c r="C54" s="37">
        <v>115.60449858670994</v>
      </c>
      <c r="D54" s="38">
        <v>100.56753164810075</v>
      </c>
      <c r="E54" s="38">
        <v>96.68832527178142</v>
      </c>
      <c r="F54" s="38">
        <v>100.2741780510983</v>
      </c>
      <c r="G54" s="38">
        <v>97.89700403836947</v>
      </c>
      <c r="H54" s="38">
        <v>97.7113098234134</v>
      </c>
      <c r="I54" s="38">
        <v>99.6197982427408</v>
      </c>
      <c r="J54" s="38">
        <v>102.72670877226379</v>
      </c>
      <c r="K54" s="38">
        <v>103.84334740974319</v>
      </c>
      <c r="L54" s="38">
        <v>109.19817693836578</v>
      </c>
      <c r="M54" s="38">
        <v>100.61799507046474</v>
      </c>
      <c r="N54" s="38">
        <v>99.694035359667</v>
      </c>
      <c r="O54" s="38">
        <v>99.15312572074639</v>
      </c>
      <c r="P54" s="38">
        <v>101.13781406523049</v>
      </c>
      <c r="Q54" s="38">
        <v>100.95789902325276</v>
      </c>
      <c r="R54" s="38">
        <v>102.57542772162664</v>
      </c>
      <c r="S54" s="39">
        <v>101.19618473003118</v>
      </c>
      <c r="T54" s="38">
        <v>102.45456682905242</v>
      </c>
      <c r="U54" s="38">
        <v>99.22966219664305</v>
      </c>
      <c r="V54" s="38">
        <v>103.17915771197256</v>
      </c>
      <c r="W54" s="38">
        <v>89.81631163782154</v>
      </c>
      <c r="X54" s="38">
        <v>104.49630398012128</v>
      </c>
    </row>
    <row r="55" spans="1:24" ht="12.75">
      <c r="A55" s="25"/>
      <c r="B55" s="26" t="s">
        <v>22</v>
      </c>
      <c r="C55" s="37">
        <v>118.59765307180021</v>
      </c>
      <c r="D55" s="38">
        <v>105.11061396197496</v>
      </c>
      <c r="E55" s="38">
        <v>106.06834047212332</v>
      </c>
      <c r="F55" s="38">
        <v>101.05482084814423</v>
      </c>
      <c r="G55" s="38">
        <v>102.78091679346811</v>
      </c>
      <c r="H55" s="38">
        <v>104.85612628187522</v>
      </c>
      <c r="I55" s="38">
        <v>106.22532184028191</v>
      </c>
      <c r="J55" s="38">
        <v>109.50155369438481</v>
      </c>
      <c r="K55" s="38">
        <v>107.08400605742163</v>
      </c>
      <c r="L55" s="38">
        <v>112.30369727197929</v>
      </c>
      <c r="M55" s="38">
        <v>101.34346589799377</v>
      </c>
      <c r="N55" s="38">
        <v>103.75745117224413</v>
      </c>
      <c r="O55" s="38">
        <v>101.21000889564253</v>
      </c>
      <c r="P55" s="38">
        <v>104.71455611448923</v>
      </c>
      <c r="Q55" s="38">
        <v>105.47209618298636</v>
      </c>
      <c r="R55" s="38">
        <v>107.89453694383877</v>
      </c>
      <c r="S55" s="39">
        <v>105.82895725153199</v>
      </c>
      <c r="T55" s="38">
        <v>105.18079972457795</v>
      </c>
      <c r="U55" s="38">
        <v>101.09009763051743</v>
      </c>
      <c r="V55" s="38">
        <v>111.73971644417333</v>
      </c>
      <c r="W55" s="38">
        <v>105.17568187341479</v>
      </c>
      <c r="X55" s="38">
        <v>115.56109084451933</v>
      </c>
    </row>
    <row r="56" spans="1:24" ht="12.75">
      <c r="A56" s="25"/>
      <c r="B56" s="26" t="s">
        <v>23</v>
      </c>
      <c r="C56" s="37">
        <v>113.10761355877945</v>
      </c>
      <c r="D56" s="38">
        <v>109.25198016883233</v>
      </c>
      <c r="E56" s="38">
        <v>113.80406204613817</v>
      </c>
      <c r="F56" s="38">
        <v>103.73068298921304</v>
      </c>
      <c r="G56" s="38">
        <v>112.41261181339928</v>
      </c>
      <c r="H56" s="38">
        <v>111.95939171766203</v>
      </c>
      <c r="I56" s="38">
        <v>112.31370709526412</v>
      </c>
      <c r="J56" s="38">
        <v>111.85877380945941</v>
      </c>
      <c r="K56" s="38">
        <v>110.50416179256032</v>
      </c>
      <c r="L56" s="38">
        <v>115.3553972177604</v>
      </c>
      <c r="M56" s="38">
        <v>102.36909527236247</v>
      </c>
      <c r="N56" s="38">
        <v>107.10622523550897</v>
      </c>
      <c r="O56" s="38">
        <v>101.30220461343849</v>
      </c>
      <c r="P56" s="38">
        <v>107.36983358085361</v>
      </c>
      <c r="Q56" s="38">
        <v>108.91176897025166</v>
      </c>
      <c r="R56" s="38">
        <v>112.76982877109072</v>
      </c>
      <c r="S56" s="39">
        <v>109.48011779690997</v>
      </c>
      <c r="T56" s="38">
        <v>108.73800231761557</v>
      </c>
      <c r="U56" s="38">
        <v>104.36764650911626</v>
      </c>
      <c r="V56" s="38">
        <v>124.14339618108696</v>
      </c>
      <c r="W56" s="38">
        <v>109.60361755268879</v>
      </c>
      <c r="X56" s="38">
        <v>129.8914153117734</v>
      </c>
    </row>
    <row r="57" spans="1:24" ht="12.75">
      <c r="A57" s="27"/>
      <c r="B57" s="28" t="s">
        <v>24</v>
      </c>
      <c r="C57" s="37">
        <v>75.7741036423217</v>
      </c>
      <c r="D57" s="38">
        <v>101.52450651021945</v>
      </c>
      <c r="E57" s="38">
        <v>100.03746923041012</v>
      </c>
      <c r="F57" s="38">
        <v>105.26234457484342</v>
      </c>
      <c r="G57" s="38">
        <v>106.538522579845</v>
      </c>
      <c r="H57" s="38">
        <v>101.87161784572041</v>
      </c>
      <c r="I57" s="38">
        <v>103.15813308761234</v>
      </c>
      <c r="J57" s="38">
        <v>106.22495128023579</v>
      </c>
      <c r="K57" s="38">
        <v>117.64218475744563</v>
      </c>
      <c r="L57" s="38">
        <v>116.08536323059234</v>
      </c>
      <c r="M57" s="38">
        <v>101.20985691932228</v>
      </c>
      <c r="N57" s="38">
        <v>108.39357884560602</v>
      </c>
      <c r="O57" s="38">
        <v>100.89605672473635</v>
      </c>
      <c r="P57" s="38">
        <v>106.07387284104558</v>
      </c>
      <c r="Q57" s="38">
        <v>103.36466397256929</v>
      </c>
      <c r="R57" s="38">
        <v>106.80531262410457</v>
      </c>
      <c r="S57" s="39">
        <v>103.87152201040534</v>
      </c>
      <c r="T57" s="38">
        <v>109.48369172785206</v>
      </c>
      <c r="U57" s="38">
        <v>103.49275387349701</v>
      </c>
      <c r="V57" s="38">
        <v>110.08556138212522</v>
      </c>
      <c r="W57" s="38">
        <v>97.04139280063322</v>
      </c>
      <c r="X57" s="38">
        <v>118.15403099477236</v>
      </c>
    </row>
    <row r="58" spans="1:24" ht="12.75">
      <c r="A58" s="156">
        <v>2009</v>
      </c>
      <c r="B58" s="24" t="s">
        <v>21</v>
      </c>
      <c r="C58" s="37">
        <v>107.76426787096443</v>
      </c>
      <c r="D58" s="38">
        <v>91.16608019731032</v>
      </c>
      <c r="E58" s="38">
        <v>77.76284233223767</v>
      </c>
      <c r="F58" s="38">
        <v>95.45058676635618</v>
      </c>
      <c r="G58" s="38">
        <v>92.76240543239017</v>
      </c>
      <c r="H58" s="38">
        <v>83.72985874758626</v>
      </c>
      <c r="I58" s="38">
        <v>87.52960255661299</v>
      </c>
      <c r="J58" s="38">
        <v>88.7753666771323</v>
      </c>
      <c r="K58" s="38">
        <v>96.90782237841131</v>
      </c>
      <c r="L58" s="38">
        <v>104.68826247002853</v>
      </c>
      <c r="M58" s="38">
        <v>100.94976488255398</v>
      </c>
      <c r="N58" s="38">
        <v>98.24181259124785</v>
      </c>
      <c r="O58" s="38">
        <v>101.61195733524002</v>
      </c>
      <c r="P58" s="38">
        <v>97.43290893386049</v>
      </c>
      <c r="Q58" s="38">
        <v>94.24615564957301</v>
      </c>
      <c r="R58" s="38">
        <v>92.37195089532798</v>
      </c>
      <c r="S58" s="39">
        <v>93.95486688456455</v>
      </c>
      <c r="T58" s="38">
        <v>98.42434539698446</v>
      </c>
      <c r="U58" s="38">
        <v>100.33367381316518</v>
      </c>
      <c r="V58" s="38">
        <v>83.16837633415847</v>
      </c>
      <c r="W58" s="38">
        <v>76.82418777907517</v>
      </c>
      <c r="X58" s="38">
        <v>77.71571388210153</v>
      </c>
    </row>
    <row r="59" spans="1:24" ht="12.75">
      <c r="A59" s="157"/>
      <c r="B59" s="26" t="s">
        <v>22</v>
      </c>
      <c r="C59" s="37">
        <v>105.94691732803527</v>
      </c>
      <c r="D59" s="38">
        <v>96.3343322630361</v>
      </c>
      <c r="E59" s="38">
        <v>88.0850505750913</v>
      </c>
      <c r="F59" s="38">
        <v>99.79628744041648</v>
      </c>
      <c r="G59" s="38">
        <v>102.7133863939523</v>
      </c>
      <c r="H59" s="38">
        <v>92.69964635369419</v>
      </c>
      <c r="I59" s="38">
        <v>95.16769399214128</v>
      </c>
      <c r="J59" s="38">
        <v>93.02480804796868</v>
      </c>
      <c r="K59" s="38">
        <v>98.5781744947746</v>
      </c>
      <c r="L59" s="38">
        <v>106.85727299252557</v>
      </c>
      <c r="M59" s="38">
        <v>102.11219205758388</v>
      </c>
      <c r="N59" s="38">
        <v>100.68905018148257</v>
      </c>
      <c r="O59" s="38">
        <v>103.59791216634768</v>
      </c>
      <c r="P59" s="38">
        <v>100.58161758060955</v>
      </c>
      <c r="Q59" s="38">
        <v>98.71738068860535</v>
      </c>
      <c r="R59" s="38">
        <v>97.19491731914466</v>
      </c>
      <c r="S59" s="39">
        <v>98.48075954659075</v>
      </c>
      <c r="T59" s="38">
        <v>102.71533279539524</v>
      </c>
      <c r="U59" s="38">
        <v>101.20576475752445</v>
      </c>
      <c r="V59" s="38">
        <v>91.26636831655317</v>
      </c>
      <c r="W59" s="38">
        <v>94.34943046038117</v>
      </c>
      <c r="X59" s="38">
        <v>86.30833164467909</v>
      </c>
    </row>
    <row r="60" spans="1:24" ht="12.75">
      <c r="A60" s="157"/>
      <c r="B60" s="26" t="s">
        <v>23</v>
      </c>
      <c r="C60" s="37">
        <v>98.91679841666131</v>
      </c>
      <c r="D60" s="38">
        <v>101.19305263434215</v>
      </c>
      <c r="E60" s="38">
        <v>97.83260806650895</v>
      </c>
      <c r="F60" s="38">
        <v>101.55726123729785</v>
      </c>
      <c r="G60" s="38">
        <v>114.7106893617529</v>
      </c>
      <c r="H60" s="38">
        <v>101.35820209238166</v>
      </c>
      <c r="I60" s="38">
        <v>102.73679922982697</v>
      </c>
      <c r="J60" s="38">
        <v>98.34741435512802</v>
      </c>
      <c r="K60" s="38">
        <v>99.8659272952541</v>
      </c>
      <c r="L60" s="38">
        <v>109.72997891048759</v>
      </c>
      <c r="M60" s="38">
        <v>103.52424943884881</v>
      </c>
      <c r="N60" s="38">
        <v>104.95757276104844</v>
      </c>
      <c r="O60" s="38">
        <v>103.98608731768913</v>
      </c>
      <c r="P60" s="38">
        <v>103.87427349188852</v>
      </c>
      <c r="Q60" s="38">
        <v>102.91842264296534</v>
      </c>
      <c r="R60" s="38">
        <v>103.19979572632545</v>
      </c>
      <c r="S60" s="39">
        <v>102.96215364193677</v>
      </c>
      <c r="T60" s="38">
        <v>106.70116827270031</v>
      </c>
      <c r="U60" s="38">
        <v>102.59065099479685</v>
      </c>
      <c r="V60" s="38">
        <v>106.29645559835544</v>
      </c>
      <c r="W60" s="38">
        <v>98.855362108329</v>
      </c>
      <c r="X60" s="38">
        <v>98.15455362939115</v>
      </c>
    </row>
    <row r="61" spans="1:24" ht="12.75">
      <c r="A61" s="158"/>
      <c r="B61" s="28" t="s">
        <v>24</v>
      </c>
      <c r="C61" s="37">
        <v>72.45729676172662</v>
      </c>
      <c r="D61" s="38">
        <v>102.82435764657059</v>
      </c>
      <c r="E61" s="38">
        <v>99.26367415544794</v>
      </c>
      <c r="F61" s="38">
        <v>106.16930242628726</v>
      </c>
      <c r="G61" s="38">
        <v>117.89822297770615</v>
      </c>
      <c r="H61" s="38">
        <v>103.40313765625888</v>
      </c>
      <c r="I61" s="38">
        <v>105.2265624205704</v>
      </c>
      <c r="J61" s="38">
        <v>102.37530335280304</v>
      </c>
      <c r="K61" s="38">
        <v>104.69564730136148</v>
      </c>
      <c r="L61" s="38">
        <v>114.12053899901606</v>
      </c>
      <c r="M61" s="38">
        <v>105.38663332911493</v>
      </c>
      <c r="N61" s="38">
        <v>108.12976153594454</v>
      </c>
      <c r="O61" s="38">
        <v>104.49175233128858</v>
      </c>
      <c r="P61" s="38">
        <v>106.37849513143291</v>
      </c>
      <c r="Q61" s="38">
        <v>103.7306231552953</v>
      </c>
      <c r="R61" s="38">
        <v>106.10064579655214</v>
      </c>
      <c r="S61" s="39">
        <v>104.09897192849418</v>
      </c>
      <c r="T61" s="38">
        <v>109.9847394850793</v>
      </c>
      <c r="U61" s="38">
        <v>107.65058189214183</v>
      </c>
      <c r="V61" s="38">
        <v>110.73330045599576</v>
      </c>
      <c r="W61" s="38">
        <v>92.98275376410332</v>
      </c>
      <c r="X61" s="38">
        <v>107.41353086445413</v>
      </c>
    </row>
    <row r="62" spans="1:24" ht="12.75">
      <c r="A62" s="156">
        <v>2010</v>
      </c>
      <c r="B62" s="24" t="s">
        <v>21</v>
      </c>
      <c r="C62" s="37">
        <v>119.62771659215139</v>
      </c>
      <c r="D62" s="38">
        <v>107.47390981100338</v>
      </c>
      <c r="E62" s="38">
        <v>99.3461459638303</v>
      </c>
      <c r="F62" s="38">
        <v>102.75895367122831</v>
      </c>
      <c r="G62" s="38">
        <v>103.62707409998883</v>
      </c>
      <c r="H62" s="38">
        <v>101.3113362093935</v>
      </c>
      <c r="I62" s="38">
        <v>103.89857810491503</v>
      </c>
      <c r="J62" s="38">
        <v>104.96013285005348</v>
      </c>
      <c r="K62" s="38">
        <v>99.77390425806301</v>
      </c>
      <c r="L62" s="38">
        <v>104.08658550488524</v>
      </c>
      <c r="M62" s="38">
        <v>102.72767772805744</v>
      </c>
      <c r="N62" s="38">
        <v>97.90734005266233</v>
      </c>
      <c r="O62" s="38">
        <v>100.67536127959191</v>
      </c>
      <c r="P62" s="38">
        <v>101.39094334938557</v>
      </c>
      <c r="Q62" s="38">
        <v>102.3254441810745</v>
      </c>
      <c r="R62" s="38">
        <v>105.16044760503269</v>
      </c>
      <c r="S62" s="39">
        <v>102.73650761438373</v>
      </c>
      <c r="T62" s="38">
        <v>101.25579404919279</v>
      </c>
      <c r="U62" s="38">
        <v>100.35468690382268</v>
      </c>
      <c r="V62" s="38">
        <v>109.62696667220698</v>
      </c>
      <c r="W62" s="38">
        <v>97.76012511984577</v>
      </c>
      <c r="X62" s="38">
        <v>116.87202144904118</v>
      </c>
    </row>
    <row r="63" spans="1:24" ht="12.75">
      <c r="A63" s="157"/>
      <c r="B63" s="26" t="s">
        <v>22</v>
      </c>
      <c r="C63" s="37">
        <v>121.11539725771708</v>
      </c>
      <c r="D63" s="38">
        <v>113.81569099424019</v>
      </c>
      <c r="E63" s="38">
        <v>108.80095248367726</v>
      </c>
      <c r="F63" s="38">
        <v>106.30509529746728</v>
      </c>
      <c r="G63" s="38">
        <v>113.2522485503665</v>
      </c>
      <c r="H63" s="38">
        <v>109.91378650739033</v>
      </c>
      <c r="I63" s="38">
        <v>109.19237311539449</v>
      </c>
      <c r="J63" s="38">
        <v>110.19362104907766</v>
      </c>
      <c r="K63" s="38">
        <v>103.48283000050533</v>
      </c>
      <c r="L63" s="38">
        <v>105.94823758879141</v>
      </c>
      <c r="M63" s="38">
        <v>104.47685477190949</v>
      </c>
      <c r="N63" s="38">
        <v>101.0258123744153</v>
      </c>
      <c r="O63" s="38">
        <v>102.6277146363167</v>
      </c>
      <c r="P63" s="38">
        <v>104.48324681074675</v>
      </c>
      <c r="Q63" s="38">
        <v>106.74371442248447</v>
      </c>
      <c r="R63" s="38">
        <v>108.53685217946057</v>
      </c>
      <c r="S63" s="39">
        <v>107.00371177108539</v>
      </c>
      <c r="T63" s="38">
        <v>103.64147705304583</v>
      </c>
      <c r="U63" s="38">
        <v>103.36467068303148</v>
      </c>
      <c r="V63" s="38">
        <v>114.63452604735538</v>
      </c>
      <c r="W63" s="38">
        <v>111.30822860892668</v>
      </c>
      <c r="X63" s="38">
        <v>127.17655947518918</v>
      </c>
    </row>
    <row r="64" spans="1:24" ht="12.75">
      <c r="A64" s="157"/>
      <c r="B64" s="26" t="s">
        <v>23</v>
      </c>
      <c r="C64" s="37">
        <v>108.43877722493849</v>
      </c>
      <c r="D64" s="38">
        <v>118.31914244533041</v>
      </c>
      <c r="E64" s="38">
        <v>115.508719222012</v>
      </c>
      <c r="F64" s="38">
        <v>106.93404809600307</v>
      </c>
      <c r="G64" s="38">
        <v>117.19149950829441</v>
      </c>
      <c r="H64" s="38">
        <v>115.2062974219124</v>
      </c>
      <c r="I64" s="38">
        <v>115.5348805544032</v>
      </c>
      <c r="J64" s="38">
        <v>114.31277653155925</v>
      </c>
      <c r="K64" s="38">
        <v>106.22238475929946</v>
      </c>
      <c r="L64" s="38">
        <v>110.66115878608771</v>
      </c>
      <c r="M64" s="38">
        <v>105.52611888590278</v>
      </c>
      <c r="N64" s="38">
        <v>105.07490277384184</v>
      </c>
      <c r="O64" s="38">
        <v>102.76783247955433</v>
      </c>
      <c r="P64" s="38">
        <v>107.59705328104272</v>
      </c>
      <c r="Q64" s="38">
        <v>109.58824523127475</v>
      </c>
      <c r="R64" s="38">
        <v>113.89409142995895</v>
      </c>
      <c r="S64" s="39">
        <v>110.21257460424279</v>
      </c>
      <c r="T64" s="38">
        <v>107.5422969794373</v>
      </c>
      <c r="U64" s="38">
        <v>104.47460782674789</v>
      </c>
      <c r="V64" s="38">
        <v>125.18812328306876</v>
      </c>
      <c r="W64" s="38">
        <v>121.48395733882697</v>
      </c>
      <c r="X64" s="38">
        <v>145.8184580677333</v>
      </c>
    </row>
    <row r="65" spans="1:24" ht="12.75">
      <c r="A65" s="158"/>
      <c r="B65" s="28" t="s">
        <v>24</v>
      </c>
      <c r="C65" s="37">
        <v>77.60587882717857</v>
      </c>
      <c r="D65" s="38">
        <v>119.94287079799564</v>
      </c>
      <c r="E65" s="38">
        <v>113.10432209996584</v>
      </c>
      <c r="F65" s="38">
        <v>109.10472444265835</v>
      </c>
      <c r="G65" s="38">
        <v>118.33317742659668</v>
      </c>
      <c r="H65" s="38">
        <v>114.38086505371258</v>
      </c>
      <c r="I65" s="38">
        <v>115.97202500442123</v>
      </c>
      <c r="J65" s="38">
        <v>115.29066471155458</v>
      </c>
      <c r="K65" s="38">
        <v>111.92293926055098</v>
      </c>
      <c r="L65" s="38">
        <v>116.59217277019039</v>
      </c>
      <c r="M65" s="38">
        <v>106.81782775761424</v>
      </c>
      <c r="N65" s="38">
        <v>109.04032856889125</v>
      </c>
      <c r="O65" s="38">
        <v>102.82911639488137</v>
      </c>
      <c r="P65" s="38">
        <v>109.74336804840854</v>
      </c>
      <c r="Q65" s="38">
        <v>109.24734281004437</v>
      </c>
      <c r="R65" s="38">
        <v>115.54246914565103</v>
      </c>
      <c r="S65" s="39">
        <v>110.1601093318279</v>
      </c>
      <c r="T65" s="38">
        <v>112.47792042371745</v>
      </c>
      <c r="U65" s="38">
        <v>107.48869296061432</v>
      </c>
      <c r="V65" s="38">
        <v>121.96606968815303</v>
      </c>
      <c r="W65" s="38">
        <v>116.33457508703754</v>
      </c>
      <c r="X65" s="38">
        <v>144.6890596667965</v>
      </c>
    </row>
    <row r="66" spans="1:24" ht="12.75">
      <c r="A66" s="156">
        <v>2011</v>
      </c>
      <c r="B66" s="24" t="s">
        <v>21</v>
      </c>
      <c r="C66" s="37">
        <v>118.14133153331127</v>
      </c>
      <c r="D66" s="38">
        <v>97.55189754197944</v>
      </c>
      <c r="E66" s="38">
        <v>95.45149957391469</v>
      </c>
      <c r="F66" s="38">
        <v>101.09382056076429</v>
      </c>
      <c r="G66" s="38">
        <v>99.51624982391863</v>
      </c>
      <c r="H66" s="38">
        <v>97.21703994375429</v>
      </c>
      <c r="I66" s="38">
        <v>97.63872839377747</v>
      </c>
      <c r="J66" s="38">
        <v>100.67488618596971</v>
      </c>
      <c r="K66" s="38">
        <v>100.53012678617917</v>
      </c>
      <c r="L66" s="38">
        <v>102.94451359937848</v>
      </c>
      <c r="M66" s="38">
        <v>101.58496038082025</v>
      </c>
      <c r="N66" s="38">
        <v>100.08155980588242</v>
      </c>
      <c r="O66" s="38">
        <v>100.81940764175326</v>
      </c>
      <c r="P66" s="38">
        <v>100.33900464066726</v>
      </c>
      <c r="Q66" s="38">
        <v>100.3463959730247</v>
      </c>
      <c r="R66" s="38">
        <v>101.41944240340932</v>
      </c>
      <c r="S66" s="39">
        <v>100.50738882226385</v>
      </c>
      <c r="T66" s="38">
        <v>101.42700488415505</v>
      </c>
      <c r="U66" s="38">
        <v>99.06481656967097</v>
      </c>
      <c r="V66" s="38">
        <v>100.67307554534904</v>
      </c>
      <c r="W66" s="38">
        <v>91.20987243053312</v>
      </c>
      <c r="X66" s="38">
        <v>97.66781765465058</v>
      </c>
    </row>
    <row r="67" spans="1:24" ht="12.75">
      <c r="A67" s="157"/>
      <c r="B67" s="26" t="s">
        <v>22</v>
      </c>
      <c r="C67" s="37">
        <v>114.33434652097694</v>
      </c>
      <c r="D67" s="38">
        <v>102.61068311661379</v>
      </c>
      <c r="E67" s="38">
        <v>104.01340288122773</v>
      </c>
      <c r="F67" s="38">
        <v>106.07294667567973</v>
      </c>
      <c r="G67" s="38">
        <v>107.47288820714766</v>
      </c>
      <c r="H67" s="38">
        <v>104.84619017419942</v>
      </c>
      <c r="I67" s="38">
        <v>102.34950841200134</v>
      </c>
      <c r="J67" s="38">
        <v>103.72026019347356</v>
      </c>
      <c r="K67" s="38">
        <v>105.23634129481552</v>
      </c>
      <c r="L67" s="38">
        <v>104.36446197399802</v>
      </c>
      <c r="M67" s="38">
        <v>101.19013980344371</v>
      </c>
      <c r="N67" s="38">
        <v>103.7963038493585</v>
      </c>
      <c r="O67" s="38">
        <v>102.57033146439186</v>
      </c>
      <c r="P67" s="38">
        <v>103.0469009047642</v>
      </c>
      <c r="Q67" s="38">
        <v>104.08602648746444</v>
      </c>
      <c r="R67" s="38">
        <v>104.77768497333071</v>
      </c>
      <c r="S67" s="39">
        <v>104.1897983906992</v>
      </c>
      <c r="T67" s="38">
        <v>104.02952089713824</v>
      </c>
      <c r="U67" s="38">
        <v>102.7351901182757</v>
      </c>
      <c r="V67" s="38">
        <v>105.17837929004712</v>
      </c>
      <c r="W67" s="38">
        <v>106.1071444369768</v>
      </c>
      <c r="X67" s="38">
        <v>108.5750334726583</v>
      </c>
    </row>
    <row r="68" spans="1:24" ht="12.75">
      <c r="A68" s="157"/>
      <c r="B68" s="26" t="s">
        <v>23</v>
      </c>
      <c r="C68" s="37">
        <v>109.43061843983983</v>
      </c>
      <c r="D68" s="38">
        <v>105.81617180669932</v>
      </c>
      <c r="E68" s="38">
        <v>107.7414237102512</v>
      </c>
      <c r="F68" s="38">
        <v>106.69761531970792</v>
      </c>
      <c r="G68" s="38">
        <v>113.34718473831435</v>
      </c>
      <c r="H68" s="38">
        <v>108.68295005175466</v>
      </c>
      <c r="I68" s="38">
        <v>104.43700450379747</v>
      </c>
      <c r="J68" s="38">
        <v>106.22530197509221</v>
      </c>
      <c r="K68" s="38">
        <v>107.03684562357422</v>
      </c>
      <c r="L68" s="38">
        <v>107.12093116189591</v>
      </c>
      <c r="M68" s="38">
        <v>101.76219672703148</v>
      </c>
      <c r="N68" s="38">
        <v>106.3621209102239</v>
      </c>
      <c r="O68" s="38">
        <v>102.25862688860694</v>
      </c>
      <c r="P68" s="38">
        <v>104.56011274500338</v>
      </c>
      <c r="Q68" s="38">
        <v>105.92458878695092</v>
      </c>
      <c r="R68" s="38">
        <v>107.2408022339234</v>
      </c>
      <c r="S68" s="39">
        <v>106.12206482063897</v>
      </c>
      <c r="T68" s="38">
        <v>105.24381811012282</v>
      </c>
      <c r="U68" s="38">
        <v>102.30907488095642</v>
      </c>
      <c r="V68" s="38">
        <v>112.34191602718262</v>
      </c>
      <c r="W68" s="38">
        <v>113.57294489487562</v>
      </c>
      <c r="X68" s="38">
        <v>115.5727394255752</v>
      </c>
    </row>
    <row r="69" spans="1:24" ht="12.75">
      <c r="A69" s="158"/>
      <c r="B69" s="28" t="s">
        <v>24</v>
      </c>
      <c r="C69" s="37">
        <v>80.64828920479326</v>
      </c>
      <c r="D69" s="38">
        <v>107.90202778296812</v>
      </c>
      <c r="E69" s="38">
        <v>101.78241060516501</v>
      </c>
      <c r="F69" s="38">
        <v>108.56065565122155</v>
      </c>
      <c r="G69" s="38">
        <v>112.65308895552725</v>
      </c>
      <c r="H69" s="38">
        <v>105.7111204348322</v>
      </c>
      <c r="I69" s="38">
        <v>104.93883471588093</v>
      </c>
      <c r="J69" s="38">
        <v>106.49376878509483</v>
      </c>
      <c r="K69" s="38">
        <v>113.16751021160194</v>
      </c>
      <c r="L69" s="38">
        <v>110.40254413553716</v>
      </c>
      <c r="M69" s="38">
        <v>103.18808753590226</v>
      </c>
      <c r="N69" s="38">
        <v>108.25070033268884</v>
      </c>
      <c r="O69" s="38">
        <v>101.95828647947324</v>
      </c>
      <c r="P69" s="38">
        <v>105.8852714918097</v>
      </c>
      <c r="Q69" s="38">
        <v>104.61555781433754</v>
      </c>
      <c r="R69" s="38">
        <v>107.70075311527425</v>
      </c>
      <c r="S69" s="39">
        <v>105.07844028418596</v>
      </c>
      <c r="T69" s="38">
        <v>108.57349425774309</v>
      </c>
      <c r="U69" s="38">
        <v>104.70810352486302</v>
      </c>
      <c r="V69" s="38">
        <v>109.14281479409507</v>
      </c>
      <c r="W69" s="38">
        <v>108.3578237522753</v>
      </c>
      <c r="X69" s="38">
        <v>115.75746336003814</v>
      </c>
    </row>
    <row r="70" spans="1:24" s="7" customFormat="1" ht="12.75">
      <c r="A70" s="161">
        <v>2012</v>
      </c>
      <c r="B70" s="26" t="s">
        <v>21</v>
      </c>
      <c r="C70" s="37">
        <v>99.27812586584342</v>
      </c>
      <c r="D70" s="38">
        <v>97.14846709336486</v>
      </c>
      <c r="E70" s="38">
        <v>91.89125583282447</v>
      </c>
      <c r="F70" s="38">
        <v>102.16681923537021</v>
      </c>
      <c r="G70" s="38">
        <v>99.94183657807497</v>
      </c>
      <c r="H70" s="38">
        <v>95.60462750756345</v>
      </c>
      <c r="I70" s="38">
        <v>95.97597184453528</v>
      </c>
      <c r="J70" s="38">
        <v>96.54783157282381</v>
      </c>
      <c r="K70" s="38">
        <v>100.78031622772237</v>
      </c>
      <c r="L70" s="38">
        <v>100.16704871743809</v>
      </c>
      <c r="M70" s="38">
        <v>102.37844269632255</v>
      </c>
      <c r="N70" s="38">
        <v>98.55035308470089</v>
      </c>
      <c r="O70" s="38">
        <v>100.28918121944422</v>
      </c>
      <c r="P70" s="38">
        <v>99.09087834828063</v>
      </c>
      <c r="Q70" s="38">
        <v>98.15305461885147</v>
      </c>
      <c r="R70" s="38">
        <v>99.23813211559721</v>
      </c>
      <c r="S70" s="39">
        <v>98.31568327346683</v>
      </c>
      <c r="T70" s="38">
        <v>99.64865635992093</v>
      </c>
      <c r="U70" s="38">
        <v>98.95070648407204</v>
      </c>
      <c r="V70" s="38">
        <v>97.19375967192258</v>
      </c>
      <c r="W70" s="38">
        <v>91.66936428869778</v>
      </c>
      <c r="X70" s="38">
        <v>95.15280677160654</v>
      </c>
    </row>
    <row r="71" spans="1:24" s="7" customFormat="1" ht="12.75">
      <c r="A71" s="162"/>
      <c r="B71" s="26" t="s">
        <v>22</v>
      </c>
      <c r="C71" s="37">
        <v>108.05834166843103</v>
      </c>
      <c r="D71" s="38">
        <v>96.76559427123634</v>
      </c>
      <c r="E71" s="38">
        <v>95.6884821713659</v>
      </c>
      <c r="F71" s="38">
        <v>99.52829141779218</v>
      </c>
      <c r="G71" s="38">
        <v>101.11906938995526</v>
      </c>
      <c r="H71" s="38">
        <v>97.49293778585478</v>
      </c>
      <c r="I71" s="38">
        <v>100.99535524474199</v>
      </c>
      <c r="J71" s="38">
        <v>99.63382546845597</v>
      </c>
      <c r="K71" s="38">
        <v>103.52203824439114</v>
      </c>
      <c r="L71" s="38">
        <v>100.27676560891017</v>
      </c>
      <c r="M71" s="38">
        <v>104.98780078199216</v>
      </c>
      <c r="N71" s="38">
        <v>101.65991382970473</v>
      </c>
      <c r="O71" s="38">
        <v>102.57900698832654</v>
      </c>
      <c r="P71" s="38">
        <v>101.99992176356403</v>
      </c>
      <c r="Q71" s="38">
        <v>101.08458657931772</v>
      </c>
      <c r="R71" s="38">
        <v>101.82520119657484</v>
      </c>
      <c r="S71" s="39">
        <v>101.19558801391958</v>
      </c>
      <c r="T71" s="38">
        <v>101.45126386744924</v>
      </c>
      <c r="U71" s="38">
        <v>102.64934756913347</v>
      </c>
      <c r="V71" s="38">
        <v>99.54518098649459</v>
      </c>
      <c r="W71" s="38">
        <v>100.11830206202252</v>
      </c>
      <c r="X71" s="38">
        <v>101.71012565610154</v>
      </c>
    </row>
    <row r="72" spans="1:24" s="7" customFormat="1" ht="12.75">
      <c r="A72" s="162"/>
      <c r="B72" s="26" t="s">
        <v>23</v>
      </c>
      <c r="C72" s="37">
        <v>108.49609954803181</v>
      </c>
      <c r="D72" s="38">
        <v>98.5331989296762</v>
      </c>
      <c r="E72" s="38">
        <v>104.00158531663213</v>
      </c>
      <c r="F72" s="38">
        <v>103.23910958412739</v>
      </c>
      <c r="G72" s="38">
        <v>107.72378741321343</v>
      </c>
      <c r="H72" s="38">
        <v>103.90729246097354</v>
      </c>
      <c r="I72" s="38">
        <v>106.0300490065667</v>
      </c>
      <c r="J72" s="38">
        <v>107.23679401447428</v>
      </c>
      <c r="K72" s="38">
        <v>108.17296886985284</v>
      </c>
      <c r="L72" s="38">
        <v>100.9200205592094</v>
      </c>
      <c r="M72" s="38">
        <v>106.00349908162008</v>
      </c>
      <c r="N72" s="38">
        <v>104.94311265198944</v>
      </c>
      <c r="O72" s="38">
        <v>101.4131587512529</v>
      </c>
      <c r="P72" s="38">
        <v>104.38658909523062</v>
      </c>
      <c r="Q72" s="38">
        <v>104.46623525224285</v>
      </c>
      <c r="R72" s="38">
        <v>105.37414471943391</v>
      </c>
      <c r="S72" s="39">
        <v>104.60231041333022</v>
      </c>
      <c r="T72" s="38">
        <v>104.34686369788618</v>
      </c>
      <c r="U72" s="38">
        <v>102.04475281461576</v>
      </c>
      <c r="V72" s="38">
        <v>103.59369101666988</v>
      </c>
      <c r="W72" s="38">
        <v>104.49128634176274</v>
      </c>
      <c r="X72" s="38">
        <v>99.91015654036039</v>
      </c>
    </row>
    <row r="73" spans="1:24" s="7" customFormat="1" ht="12.75">
      <c r="A73" s="166"/>
      <c r="B73" s="26" t="s">
        <v>24</v>
      </c>
      <c r="C73" s="37">
        <v>71.83846394535335</v>
      </c>
      <c r="D73" s="38">
        <v>99.79224710882512</v>
      </c>
      <c r="E73" s="38">
        <v>98.90391627398499</v>
      </c>
      <c r="F73" s="38">
        <v>97.79509572033945</v>
      </c>
      <c r="G73" s="38">
        <v>103.95123646495223</v>
      </c>
      <c r="H73" s="38">
        <v>100.10384482138781</v>
      </c>
      <c r="I73" s="38">
        <v>106.4565970641884</v>
      </c>
      <c r="J73" s="38">
        <v>104.75033673334491</v>
      </c>
      <c r="K73" s="38">
        <v>115.52345043436283</v>
      </c>
      <c r="L73" s="38">
        <v>104.83265171155314</v>
      </c>
      <c r="M73" s="38">
        <v>106.98609275383002</v>
      </c>
      <c r="N73" s="38">
        <v>109.26670545513173</v>
      </c>
      <c r="O73" s="38">
        <v>101.09738657729999</v>
      </c>
      <c r="P73" s="38">
        <v>106.13425053456183</v>
      </c>
      <c r="Q73" s="38">
        <v>102.74381914430101</v>
      </c>
      <c r="R73" s="38">
        <v>108.26368262646105</v>
      </c>
      <c r="S73" s="39">
        <v>103.57112223966169</v>
      </c>
      <c r="T73" s="38">
        <v>108.55101880078767</v>
      </c>
      <c r="U73" s="38">
        <v>105.46321503568896</v>
      </c>
      <c r="V73" s="38">
        <v>102.78247631036987</v>
      </c>
      <c r="W73" s="38">
        <v>106.55161379564588</v>
      </c>
      <c r="X73" s="38">
        <v>107.75031797946413</v>
      </c>
    </row>
    <row r="74" spans="1:24" ht="12.75">
      <c r="A74" s="163">
        <v>2013</v>
      </c>
      <c r="B74" s="24" t="s">
        <v>21</v>
      </c>
      <c r="C74" s="37">
        <v>124.47150976710432</v>
      </c>
      <c r="D74" s="38">
        <v>90.72871870970485</v>
      </c>
      <c r="E74" s="38">
        <v>94.14403583448107</v>
      </c>
      <c r="F74" s="38">
        <v>98.47202502856621</v>
      </c>
      <c r="G74" s="38">
        <v>98.0504768951094</v>
      </c>
      <c r="H74" s="38">
        <v>94.92666961989633</v>
      </c>
      <c r="I74" s="38">
        <v>97.19417286829199</v>
      </c>
      <c r="J74" s="38">
        <v>95.30629030853429</v>
      </c>
      <c r="K74" s="38">
        <v>99.159941922989</v>
      </c>
      <c r="L74" s="38">
        <v>99.1800359504627</v>
      </c>
      <c r="M74" s="38">
        <v>104.44680091748421</v>
      </c>
      <c r="N74" s="38">
        <v>96.90539043988832</v>
      </c>
      <c r="O74" s="38">
        <v>100.51695227147022</v>
      </c>
      <c r="P74" s="38">
        <v>98.97566504599521</v>
      </c>
      <c r="Q74" s="38">
        <v>99.17153614565629</v>
      </c>
      <c r="R74" s="38">
        <v>98.61115642428967</v>
      </c>
      <c r="S74" s="39">
        <v>99.08767855989433</v>
      </c>
      <c r="T74" s="38">
        <v>99.97578386071439</v>
      </c>
      <c r="U74" s="38">
        <v>96.62839039244334</v>
      </c>
      <c r="V74" s="38">
        <v>99.29274186376449</v>
      </c>
      <c r="W74" s="38">
        <v>86.51090774767984</v>
      </c>
      <c r="X74" s="38">
        <v>100.5057413831989</v>
      </c>
    </row>
    <row r="75" spans="1:24" s="7" customFormat="1" ht="12.75">
      <c r="A75" s="164"/>
      <c r="B75" s="26" t="s">
        <v>22</v>
      </c>
      <c r="C75" s="37">
        <v>122.81882282683472</v>
      </c>
      <c r="D75" s="38">
        <v>95.31817294581273</v>
      </c>
      <c r="E75" s="38">
        <v>103.8592156369597</v>
      </c>
      <c r="F75" s="38">
        <v>100.98012810957171</v>
      </c>
      <c r="G75" s="38">
        <v>105.77123515308216</v>
      </c>
      <c r="H75" s="38">
        <v>102.57205254380204</v>
      </c>
      <c r="I75" s="38">
        <v>102.65989680930943</v>
      </c>
      <c r="J75" s="38">
        <v>103.65566885481994</v>
      </c>
      <c r="K75" s="38">
        <v>102.2412694479109</v>
      </c>
      <c r="L75" s="38">
        <v>102.32535347285783</v>
      </c>
      <c r="M75" s="38">
        <v>104.74467044646299</v>
      </c>
      <c r="N75" s="38">
        <v>99.61213216178282</v>
      </c>
      <c r="O75" s="38">
        <v>102.59169330795976</v>
      </c>
      <c r="P75" s="38">
        <v>102.19119887126466</v>
      </c>
      <c r="Q75" s="38">
        <v>103.30146812712296</v>
      </c>
      <c r="R75" s="38">
        <v>103.16886229055248</v>
      </c>
      <c r="S75" s="39">
        <v>103.28162443027115</v>
      </c>
      <c r="T75" s="38">
        <v>102.05470067860615</v>
      </c>
      <c r="U75" s="38">
        <v>101.54029585904408</v>
      </c>
      <c r="V75" s="38">
        <v>107.16111028687605</v>
      </c>
      <c r="W75" s="38">
        <v>105.252781014318</v>
      </c>
      <c r="X75" s="38">
        <v>107.23037261087376</v>
      </c>
    </row>
    <row r="76" spans="1:24" s="7" customFormat="1" ht="12.75">
      <c r="A76" s="164"/>
      <c r="B76" s="26" t="s">
        <v>23</v>
      </c>
      <c r="C76" s="37">
        <v>108.94513748334056</v>
      </c>
      <c r="D76" s="38">
        <v>99.7354451661422</v>
      </c>
      <c r="E76" s="38">
        <v>110.26720928208466</v>
      </c>
      <c r="F76" s="38">
        <v>102.38847209202801</v>
      </c>
      <c r="G76" s="38">
        <v>110.17092634317854</v>
      </c>
      <c r="H76" s="38">
        <v>107.66214796440381</v>
      </c>
      <c r="I76" s="38">
        <v>106.5714440529269</v>
      </c>
      <c r="J76" s="38">
        <v>106.88283162508824</v>
      </c>
      <c r="K76" s="38">
        <v>102.2068882015932</v>
      </c>
      <c r="L76" s="38">
        <v>102.50355988926214</v>
      </c>
      <c r="M76" s="38">
        <v>105.1030895088151</v>
      </c>
      <c r="N76" s="38">
        <v>103.20954831802631</v>
      </c>
      <c r="O76" s="38">
        <v>103.21153512021101</v>
      </c>
      <c r="P76" s="38">
        <v>104.22241030311197</v>
      </c>
      <c r="Q76" s="38">
        <v>105.34923062439505</v>
      </c>
      <c r="R76" s="38">
        <v>106.10354545939514</v>
      </c>
      <c r="S76" s="39">
        <v>105.4621094787789</v>
      </c>
      <c r="T76" s="38">
        <v>104.32145209899872</v>
      </c>
      <c r="U76" s="38">
        <v>102.24691217447497</v>
      </c>
      <c r="V76" s="38">
        <v>110.34649987249334</v>
      </c>
      <c r="W76" s="38">
        <v>106.34049052906332</v>
      </c>
      <c r="X76" s="38">
        <v>109.88340386035114</v>
      </c>
    </row>
    <row r="77" spans="1:24" s="7" customFormat="1" ht="12.75">
      <c r="A77" s="165"/>
      <c r="B77" s="28" t="s">
        <v>24</v>
      </c>
      <c r="C77" s="37">
        <v>77.21030585136806</v>
      </c>
      <c r="D77" s="38">
        <v>101.47161208027349</v>
      </c>
      <c r="E77" s="38">
        <v>103.78274329844899</v>
      </c>
      <c r="F77" s="38">
        <v>104.56445094235278</v>
      </c>
      <c r="G77" s="38">
        <v>103.98976979451709</v>
      </c>
      <c r="H77" s="38">
        <v>103.50400363348857</v>
      </c>
      <c r="I77" s="38">
        <v>107.27185231492827</v>
      </c>
      <c r="J77" s="38">
        <v>104.6674372423453</v>
      </c>
      <c r="K77" s="38">
        <v>112.41873756568712</v>
      </c>
      <c r="L77" s="38">
        <v>103.20700692454798</v>
      </c>
      <c r="M77" s="38">
        <v>106.1909146988401</v>
      </c>
      <c r="N77" s="38">
        <v>106.68078875763345</v>
      </c>
      <c r="O77" s="38">
        <v>102.5250748665997</v>
      </c>
      <c r="P77" s="38">
        <v>105.62603688525401</v>
      </c>
      <c r="Q77" s="38">
        <v>103.6807989851471</v>
      </c>
      <c r="R77" s="38">
        <v>107.06936441295333</v>
      </c>
      <c r="S77" s="39">
        <v>104.18787821221119</v>
      </c>
      <c r="T77" s="38">
        <v>107.53223812428259</v>
      </c>
      <c r="U77" s="38">
        <v>105.62488667793968</v>
      </c>
      <c r="V77" s="38">
        <v>106.5084523399483</v>
      </c>
      <c r="W77" s="38">
        <v>109.21700103680791</v>
      </c>
      <c r="X77" s="38">
        <v>109.05919933027377</v>
      </c>
    </row>
    <row r="78" spans="1:24" s="7" customFormat="1" ht="12.75">
      <c r="A78" s="161">
        <v>2014</v>
      </c>
      <c r="B78" s="26" t="s">
        <v>21</v>
      </c>
      <c r="C78" s="37">
        <v>122.78654116582017</v>
      </c>
      <c r="D78" s="38">
        <v>99.69351800184343</v>
      </c>
      <c r="E78" s="38">
        <v>91.94374955474757</v>
      </c>
      <c r="F78" s="38">
        <v>102.00755795171675</v>
      </c>
      <c r="G78" s="38">
        <v>101.51007732637574</v>
      </c>
      <c r="H78" s="38">
        <v>96.52347755116232</v>
      </c>
      <c r="I78" s="38">
        <v>98.06974696304798</v>
      </c>
      <c r="J78" s="38">
        <v>97.52173680351541</v>
      </c>
      <c r="K78" s="38">
        <v>101.72818632583545</v>
      </c>
      <c r="L78" s="38">
        <v>98.94418668088592</v>
      </c>
      <c r="M78" s="38">
        <v>100.9054255673641</v>
      </c>
      <c r="N78" s="38">
        <v>99.06644710831777</v>
      </c>
      <c r="O78" s="38">
        <v>98.58200344694622</v>
      </c>
      <c r="P78" s="38">
        <v>99.02529298638943</v>
      </c>
      <c r="Q78" s="38">
        <v>99.65740160241903</v>
      </c>
      <c r="R78" s="38">
        <v>98.80477087901944</v>
      </c>
      <c r="S78" s="39">
        <v>99.5330066518656</v>
      </c>
      <c r="T78" s="38">
        <v>100.07090564108975</v>
      </c>
      <c r="U78" s="38">
        <v>97.12823127265388</v>
      </c>
      <c r="V78" s="38">
        <v>97.72739143502854</v>
      </c>
      <c r="W78" s="38">
        <v>87.00189114900365</v>
      </c>
      <c r="X78" s="38">
        <v>94.16132032062174</v>
      </c>
    </row>
    <row r="79" spans="1:24" s="7" customFormat="1" ht="12.75">
      <c r="A79" s="162"/>
      <c r="B79" s="26" t="s">
        <v>22</v>
      </c>
      <c r="C79" s="37">
        <v>113.55289104555916</v>
      </c>
      <c r="D79" s="38">
        <v>106.17894141634862</v>
      </c>
      <c r="E79" s="38">
        <v>93.06603299688673</v>
      </c>
      <c r="F79" s="38">
        <v>95.91225803570246</v>
      </c>
      <c r="G79" s="38">
        <v>98.32074932151883</v>
      </c>
      <c r="H79" s="38">
        <v>96.84417844113486</v>
      </c>
      <c r="I79" s="38">
        <v>97.7337428830609</v>
      </c>
      <c r="J79" s="38">
        <v>99.03693790138732</v>
      </c>
      <c r="K79" s="38">
        <v>103.68985339356745</v>
      </c>
      <c r="L79" s="38">
        <v>98.77246033091768</v>
      </c>
      <c r="M79" s="38">
        <v>100.23238870966891</v>
      </c>
      <c r="N79" s="38">
        <v>101.17858922574842</v>
      </c>
      <c r="O79" s="38">
        <v>100.91807808657289</v>
      </c>
      <c r="P79" s="38">
        <v>100.10926413142344</v>
      </c>
      <c r="Q79" s="38">
        <v>100.00726342252287</v>
      </c>
      <c r="R79" s="38">
        <v>98.79878695945243</v>
      </c>
      <c r="S79" s="39">
        <v>99.83095219452852</v>
      </c>
      <c r="T79" s="38">
        <v>100.14422805410665</v>
      </c>
      <c r="U79" s="38">
        <v>101.2678189644322</v>
      </c>
      <c r="V79" s="38">
        <v>94.78143898676734</v>
      </c>
      <c r="W79" s="38">
        <v>102.36566885347047</v>
      </c>
      <c r="X79" s="38">
        <v>96.29070906717058</v>
      </c>
    </row>
    <row r="80" spans="1:24" s="7" customFormat="1" ht="12.75">
      <c r="A80" s="162"/>
      <c r="B80" s="26" t="s">
        <v>23</v>
      </c>
      <c r="C80" s="37">
        <v>101.59693335294713</v>
      </c>
      <c r="D80" s="38">
        <v>113.91096137880612</v>
      </c>
      <c r="E80" s="38">
        <v>101.57366345776741</v>
      </c>
      <c r="F80" s="38">
        <v>94.79362921794262</v>
      </c>
      <c r="G80" s="38">
        <v>95.9437901008291</v>
      </c>
      <c r="H80" s="38">
        <v>101.63686671924039</v>
      </c>
      <c r="I80" s="38">
        <v>102.40810200844899</v>
      </c>
      <c r="J80" s="38">
        <v>105.51651794402954</v>
      </c>
      <c r="K80" s="38">
        <v>104.64086337111387</v>
      </c>
      <c r="L80" s="38">
        <v>98.75219425359876</v>
      </c>
      <c r="M80" s="38">
        <v>100.16521853290222</v>
      </c>
      <c r="N80" s="38">
        <v>102.7719668481986</v>
      </c>
      <c r="O80" s="38">
        <v>100.82305620956346</v>
      </c>
      <c r="P80" s="38">
        <v>101.82488815960899</v>
      </c>
      <c r="Q80" s="38">
        <v>101.76613556593446</v>
      </c>
      <c r="R80" s="38">
        <v>101.52973536679207</v>
      </c>
      <c r="S80" s="39">
        <v>101.73164585042653</v>
      </c>
      <c r="T80" s="38">
        <v>101.93584415834734</v>
      </c>
      <c r="U80" s="38">
        <v>101.76926201794056</v>
      </c>
      <c r="V80" s="38">
        <v>96.50526048814709</v>
      </c>
      <c r="W80" s="38">
        <v>108.69045775970487</v>
      </c>
      <c r="X80" s="38">
        <v>103.6783480059412</v>
      </c>
    </row>
    <row r="81" spans="1:24" s="7" customFormat="1" ht="12.75">
      <c r="A81" s="162"/>
      <c r="B81" s="28" t="s">
        <v>24</v>
      </c>
      <c r="C81" s="37">
        <v>73.22681226246466</v>
      </c>
      <c r="D81" s="38">
        <v>116.42338473949482</v>
      </c>
      <c r="E81" s="38">
        <v>94.66842205638224</v>
      </c>
      <c r="F81" s="38">
        <v>99.51220068228756</v>
      </c>
      <c r="G81" s="38">
        <v>95.66224178121503</v>
      </c>
      <c r="H81" s="38">
        <v>98.96274209149738</v>
      </c>
      <c r="I81" s="38">
        <v>104.01154590930994</v>
      </c>
      <c r="J81" s="38">
        <v>103.88879337021079</v>
      </c>
      <c r="K81" s="38">
        <v>110.98878307344941</v>
      </c>
      <c r="L81" s="38">
        <v>101.2711971099197</v>
      </c>
      <c r="M81" s="38">
        <v>101.63493027230275</v>
      </c>
      <c r="N81" s="38">
        <v>104.45060825118307</v>
      </c>
      <c r="O81" s="38">
        <v>100.06657689949307</v>
      </c>
      <c r="P81" s="38">
        <v>102.98216845348504</v>
      </c>
      <c r="Q81" s="38">
        <v>100.41321402561607</v>
      </c>
      <c r="R81" s="38">
        <v>103.88833410765666</v>
      </c>
      <c r="S81" s="39">
        <v>100.92021826427191</v>
      </c>
      <c r="T81" s="38">
        <v>106.85029918630084</v>
      </c>
      <c r="U81" s="38">
        <v>103.08702697706016</v>
      </c>
      <c r="V81" s="38">
        <v>94.08963447895448</v>
      </c>
      <c r="W81" s="38">
        <v>95.66326053623354</v>
      </c>
      <c r="X81" s="38">
        <v>96.78204023652907</v>
      </c>
    </row>
    <row r="82" spans="1:24" s="7" customFormat="1" ht="12.75">
      <c r="A82" s="161">
        <v>2015</v>
      </c>
      <c r="B82" s="26" t="s">
        <v>21</v>
      </c>
      <c r="C82" s="37">
        <v>127.9796059347662</v>
      </c>
      <c r="D82" s="38">
        <v>103.22765654712893</v>
      </c>
      <c r="E82" s="38">
        <v>90.44982736997402</v>
      </c>
      <c r="F82" s="38">
        <v>98.81011763516938</v>
      </c>
      <c r="G82" s="38">
        <v>93.67555939332918</v>
      </c>
      <c r="H82" s="38">
        <v>93.94666559057524</v>
      </c>
      <c r="I82" s="38">
        <v>93.60352552639311</v>
      </c>
      <c r="J82" s="38">
        <v>93.90939424807665</v>
      </c>
      <c r="K82" s="38">
        <v>99.47636895275048</v>
      </c>
      <c r="L82" s="38">
        <v>98.76468465415995</v>
      </c>
      <c r="M82" s="38">
        <v>100.02508264002526</v>
      </c>
      <c r="N82" s="38">
        <v>95.4025082507063</v>
      </c>
      <c r="O82" s="38">
        <v>98.93936875142813</v>
      </c>
      <c r="P82" s="38">
        <v>96.88116785214497</v>
      </c>
      <c r="Q82" s="38">
        <v>97.74629356388711</v>
      </c>
      <c r="R82" s="38">
        <v>95.52599953167055</v>
      </c>
      <c r="S82" s="39">
        <v>97.43654139349208</v>
      </c>
      <c r="T82" s="38">
        <v>97.25547778516686</v>
      </c>
      <c r="U82" s="38">
        <v>95.98434803193034</v>
      </c>
      <c r="V82" s="38">
        <v>92.42101947412064</v>
      </c>
      <c r="W82" s="38">
        <v>92.04498373074699</v>
      </c>
      <c r="X82" s="38">
        <v>91.22304714177453</v>
      </c>
    </row>
    <row r="83" spans="1:24" s="7" customFormat="1" ht="12.75">
      <c r="A83" s="162"/>
      <c r="B83" s="26" t="s">
        <v>22</v>
      </c>
      <c r="C83" s="37">
        <v>115.43238113470524</v>
      </c>
      <c r="D83" s="38">
        <v>105.80218636336065</v>
      </c>
      <c r="E83" s="38">
        <v>91.38388936291935</v>
      </c>
      <c r="F83" s="38">
        <v>97.0457011003698</v>
      </c>
      <c r="G83" s="38">
        <v>89.69449483859482</v>
      </c>
      <c r="H83" s="38">
        <v>93.64742370351658</v>
      </c>
      <c r="I83" s="38">
        <v>91.75689153451376</v>
      </c>
      <c r="J83" s="38">
        <v>94.49127989949855</v>
      </c>
      <c r="K83" s="38">
        <v>97.70727522953992</v>
      </c>
      <c r="L83" s="38">
        <v>98.22144778019693</v>
      </c>
      <c r="M83" s="38">
        <v>99.13204165503554</v>
      </c>
      <c r="N83" s="38">
        <v>96.40393964130637</v>
      </c>
      <c r="O83" s="38">
        <v>100.58808200589762</v>
      </c>
      <c r="P83" s="38">
        <v>96.9413362417636</v>
      </c>
      <c r="Q83" s="38">
        <v>97.08718976752786</v>
      </c>
      <c r="R83" s="38">
        <v>93.69342741284156</v>
      </c>
      <c r="S83" s="39">
        <v>96.61372758643179</v>
      </c>
      <c r="T83" s="38">
        <v>95.81008813129277</v>
      </c>
      <c r="U83" s="38">
        <v>98.81813047468002</v>
      </c>
      <c r="V83" s="38">
        <v>86.8425069604826</v>
      </c>
      <c r="W83" s="38">
        <v>113.15663817146398</v>
      </c>
      <c r="X83" s="38">
        <v>87.58758452910543</v>
      </c>
    </row>
    <row r="84" spans="1:24" s="7" customFormat="1" ht="12.75">
      <c r="A84" s="162"/>
      <c r="B84" s="26" t="s">
        <v>23</v>
      </c>
      <c r="C84" s="37">
        <v>98.62236785794236</v>
      </c>
      <c r="D84" s="38">
        <v>109.72576247625538</v>
      </c>
      <c r="E84" s="38">
        <v>96.08721864067442</v>
      </c>
      <c r="F84" s="38">
        <v>99.37292892672693</v>
      </c>
      <c r="G84" s="38">
        <v>91.38641835592327</v>
      </c>
      <c r="H84" s="38">
        <v>97.25893007282824</v>
      </c>
      <c r="I84" s="38">
        <v>93.26706706568756</v>
      </c>
      <c r="J84" s="38">
        <v>98.87239919082576</v>
      </c>
      <c r="K84" s="38">
        <v>97.36322928725389</v>
      </c>
      <c r="L84" s="38">
        <v>97.86015836740646</v>
      </c>
      <c r="M84" s="38">
        <v>99.18998686924286</v>
      </c>
      <c r="N84" s="38">
        <v>95.67141256434816</v>
      </c>
      <c r="O84" s="38">
        <v>101.08782846274747</v>
      </c>
      <c r="P84" s="38">
        <v>97.4063634110603</v>
      </c>
      <c r="Q84" s="38">
        <v>97.43241411350007</v>
      </c>
      <c r="R84" s="38">
        <v>93.6602934696839</v>
      </c>
      <c r="S84" s="39">
        <v>96.90616734642411</v>
      </c>
      <c r="T84" s="38">
        <v>95.7884736267813</v>
      </c>
      <c r="U84" s="38">
        <v>99.15131044608378</v>
      </c>
      <c r="V84" s="38">
        <v>85.72510209300157</v>
      </c>
      <c r="W84" s="38">
        <v>112.78048273896768</v>
      </c>
      <c r="X84" s="38">
        <v>85.04736573897614</v>
      </c>
    </row>
    <row r="85" spans="1:24" s="7" customFormat="1" ht="12.75">
      <c r="A85" s="162"/>
      <c r="B85" s="26" t="s">
        <v>24</v>
      </c>
      <c r="C85" s="37">
        <v>71.22297080516024</v>
      </c>
      <c r="D85" s="38">
        <v>104.03047880293337</v>
      </c>
      <c r="E85" s="38">
        <v>88.1419797753501</v>
      </c>
      <c r="F85" s="38">
        <v>103.20062185090211</v>
      </c>
      <c r="G85" s="38">
        <v>89.22546560323565</v>
      </c>
      <c r="H85" s="38">
        <v>92.10096738307787</v>
      </c>
      <c r="I85" s="38">
        <v>92.15834185831098</v>
      </c>
      <c r="J85" s="38">
        <v>95.429543924735</v>
      </c>
      <c r="K85" s="38">
        <v>101.67399124784976</v>
      </c>
      <c r="L85" s="38">
        <v>100.32127540885449</v>
      </c>
      <c r="M85" s="38">
        <v>100.12716872210812</v>
      </c>
      <c r="N85" s="38">
        <v>97.64157348175999</v>
      </c>
      <c r="O85" s="38">
        <v>100.35385918209776</v>
      </c>
      <c r="P85" s="38">
        <v>97.83608638190968</v>
      </c>
      <c r="Q85" s="38">
        <v>95.13379053356893</v>
      </c>
      <c r="R85" s="38">
        <v>93.17492478766547</v>
      </c>
      <c r="S85" s="39">
        <v>94.86051009976092</v>
      </c>
      <c r="T85" s="38">
        <v>98.2799895530332</v>
      </c>
      <c r="U85" s="38">
        <v>100.29993821046925</v>
      </c>
      <c r="V85" s="38">
        <v>79.2253706521613</v>
      </c>
      <c r="W85" s="38">
        <v>109.29615110425534</v>
      </c>
      <c r="X85" s="38">
        <v>79.37945518024104</v>
      </c>
    </row>
    <row r="86" spans="1:24" s="7" customFormat="1" ht="12.75">
      <c r="A86" s="161">
        <v>2016</v>
      </c>
      <c r="B86" s="24" t="s">
        <v>21</v>
      </c>
      <c r="C86" s="37">
        <v>114.41362417103669</v>
      </c>
      <c r="D86" s="38">
        <v>90.54948335420137</v>
      </c>
      <c r="E86" s="38">
        <v>89.46890417409212</v>
      </c>
      <c r="F86" s="38">
        <v>105.42953034078974</v>
      </c>
      <c r="G86" s="38">
        <v>93.38285571810208</v>
      </c>
      <c r="H86" s="38">
        <v>92.26388457856352</v>
      </c>
      <c r="I86" s="38">
        <v>90.46814861073283</v>
      </c>
      <c r="J86" s="38">
        <v>92.21397366153342</v>
      </c>
      <c r="K86" s="38">
        <v>96.30123140843214</v>
      </c>
      <c r="L86" s="38">
        <v>97.61195117007506</v>
      </c>
      <c r="M86" s="38">
        <v>100.33910457641171</v>
      </c>
      <c r="N86" s="38">
        <v>96.5604707564543</v>
      </c>
      <c r="O86" s="38">
        <v>99.08154887559284</v>
      </c>
      <c r="P86" s="38">
        <v>96.37153147023267</v>
      </c>
      <c r="Q86" s="38">
        <v>96.35295041789988</v>
      </c>
      <c r="R86" s="38">
        <v>92.42176681328135</v>
      </c>
      <c r="S86" s="39">
        <v>95.80207604093616</v>
      </c>
      <c r="T86" s="38">
        <v>94.83363855937476</v>
      </c>
      <c r="U86" s="38">
        <v>97.22506024918414</v>
      </c>
      <c r="V86" s="38">
        <v>87.22729559969295</v>
      </c>
      <c r="W86" s="38">
        <v>96.62201480987451</v>
      </c>
      <c r="X86" s="38">
        <v>83.27335872486287</v>
      </c>
    </row>
    <row r="87" spans="1:24" s="7" customFormat="1" ht="12.75">
      <c r="A87" s="162"/>
      <c r="B87" s="26" t="s">
        <v>22</v>
      </c>
      <c r="C87" s="37">
        <v>105.80045829887598</v>
      </c>
      <c r="D87" s="38">
        <v>96.07853307934701</v>
      </c>
      <c r="E87" s="38">
        <v>95.40787436449033</v>
      </c>
      <c r="F87" s="38">
        <v>107.48318950376313</v>
      </c>
      <c r="G87" s="38">
        <v>90.41660743259773</v>
      </c>
      <c r="H87" s="38">
        <v>95.48046267567621</v>
      </c>
      <c r="I87" s="38">
        <v>91.91462001570069</v>
      </c>
      <c r="J87" s="38">
        <v>94.56909799355898</v>
      </c>
      <c r="K87" s="38">
        <v>96.6704351756164</v>
      </c>
      <c r="L87" s="38">
        <v>96.26662082279564</v>
      </c>
      <c r="M87" s="38">
        <v>99.94872979162946</v>
      </c>
      <c r="N87" s="38">
        <v>98.1500227241337</v>
      </c>
      <c r="O87" s="38">
        <v>101.19312710549289</v>
      </c>
      <c r="P87" s="38">
        <v>97.49613086099377</v>
      </c>
      <c r="Q87" s="38">
        <v>97.45943006467036</v>
      </c>
      <c r="R87" s="38">
        <v>93.60797618169886</v>
      </c>
      <c r="S87" s="39">
        <v>96.91972816530068</v>
      </c>
      <c r="T87" s="38">
        <v>94.5478592775945</v>
      </c>
      <c r="U87" s="38">
        <v>100.77392932339373</v>
      </c>
      <c r="V87" s="38">
        <v>90.07051492628027</v>
      </c>
      <c r="W87" s="38">
        <v>108.70958342887367</v>
      </c>
      <c r="X87" s="38">
        <v>91.22482077012245</v>
      </c>
    </row>
    <row r="88" spans="1:24" s="7" customFormat="1" ht="12.75">
      <c r="A88" s="162"/>
      <c r="B88" s="26" t="s">
        <v>23</v>
      </c>
      <c r="C88" s="37">
        <v>91.23969229786168</v>
      </c>
      <c r="D88" s="38">
        <v>104.32818179351453</v>
      </c>
      <c r="E88" s="38">
        <v>102.05742459151617</v>
      </c>
      <c r="F88" s="38">
        <v>105.49386177262438</v>
      </c>
      <c r="G88" s="38">
        <v>90.3770214827733</v>
      </c>
      <c r="H88" s="38">
        <v>99.66011971247532</v>
      </c>
      <c r="I88" s="38">
        <v>95.50276517124713</v>
      </c>
      <c r="J88" s="38">
        <v>97.03724048035205</v>
      </c>
      <c r="K88" s="38">
        <v>98.4359413295146</v>
      </c>
      <c r="L88" s="38">
        <v>94.95599268298494</v>
      </c>
      <c r="M88" s="38">
        <v>99.58143155973569</v>
      </c>
      <c r="N88" s="38">
        <v>99.37219287812705</v>
      </c>
      <c r="O88" s="38">
        <v>101.25439408622185</v>
      </c>
      <c r="P88" s="38">
        <v>98.5186136334579</v>
      </c>
      <c r="Q88" s="38">
        <v>98.4100026287334</v>
      </c>
      <c r="R88" s="38">
        <v>95.51755106076503</v>
      </c>
      <c r="S88" s="39">
        <v>98.00468514279108</v>
      </c>
      <c r="T88" s="38">
        <v>96.1381020225003</v>
      </c>
      <c r="U88" s="38">
        <v>100.55770654563725</v>
      </c>
      <c r="V88" s="38">
        <v>89.07322303508045</v>
      </c>
      <c r="W88" s="38">
        <v>104.5147867466328</v>
      </c>
      <c r="X88" s="38">
        <v>92.22536137303156</v>
      </c>
    </row>
    <row r="89" spans="1:24" s="7" customFormat="1" ht="12.75">
      <c r="A89" s="162"/>
      <c r="B89" s="26" t="s">
        <v>24</v>
      </c>
      <c r="C89" s="37">
        <v>67.6493542023242</v>
      </c>
      <c r="D89" s="38">
        <v>104.16535666447251</v>
      </c>
      <c r="E89" s="38">
        <v>93.99770537527684</v>
      </c>
      <c r="F89" s="38">
        <v>107.480107292819</v>
      </c>
      <c r="G89" s="38">
        <v>85.8867547641317</v>
      </c>
      <c r="H89" s="38">
        <v>94.33033881591346</v>
      </c>
      <c r="I89" s="38">
        <v>95.61105658773148</v>
      </c>
      <c r="J89" s="38">
        <v>93.8414980190809</v>
      </c>
      <c r="K89" s="38">
        <v>100.45848603884599</v>
      </c>
      <c r="L89" s="38">
        <v>97.50124714862767</v>
      </c>
      <c r="M89" s="38">
        <v>100.80183196271433</v>
      </c>
      <c r="N89" s="38">
        <v>100.58836392817993</v>
      </c>
      <c r="O89" s="38">
        <v>99.50030367011286</v>
      </c>
      <c r="P89" s="38">
        <v>98.72834944690214</v>
      </c>
      <c r="Q89" s="38">
        <v>96.17702948870237</v>
      </c>
      <c r="R89" s="38">
        <v>96.12574500941466</v>
      </c>
      <c r="S89" s="39">
        <v>96.16984302568851</v>
      </c>
      <c r="T89" s="38">
        <v>99.13160283098244</v>
      </c>
      <c r="U89" s="38">
        <v>102.28730814565898</v>
      </c>
      <c r="V89" s="38">
        <v>85.10966069935643</v>
      </c>
      <c r="W89" s="38">
        <v>93.60611725129723</v>
      </c>
      <c r="X89" s="38">
        <v>91.90472782915577</v>
      </c>
    </row>
    <row r="90" spans="1:24" s="7" customFormat="1" ht="12.75">
      <c r="A90" s="161">
        <v>2017</v>
      </c>
      <c r="B90" s="24" t="s">
        <v>21</v>
      </c>
      <c r="C90" s="37">
        <v>145.33405594177594</v>
      </c>
      <c r="D90" s="38">
        <v>100.46464369467014</v>
      </c>
      <c r="E90" s="38">
        <v>94.00982361657567</v>
      </c>
      <c r="F90" s="38">
        <v>103.33153990824219</v>
      </c>
      <c r="G90" s="38">
        <v>91.47758666338255</v>
      </c>
      <c r="H90" s="38">
        <v>94.88023953082038</v>
      </c>
      <c r="I90" s="38">
        <v>95.19200675597165</v>
      </c>
      <c r="J90" s="38">
        <v>96.20723714472328</v>
      </c>
      <c r="K90" s="38">
        <v>99.56874457683863</v>
      </c>
      <c r="L90" s="38">
        <v>97.21748644459358</v>
      </c>
      <c r="M90" s="38">
        <v>99.7341463267923</v>
      </c>
      <c r="N90" s="38">
        <v>96.99165599364356</v>
      </c>
      <c r="O90" s="38">
        <v>98.49457112983389</v>
      </c>
      <c r="P90" s="38">
        <v>97.4910388865373</v>
      </c>
      <c r="Q90" s="38">
        <v>99.64369285939198</v>
      </c>
      <c r="R90" s="38">
        <v>98.08618208790982</v>
      </c>
      <c r="S90" s="39">
        <v>99.4326471547422</v>
      </c>
      <c r="T90" s="38">
        <v>98.13228446095802</v>
      </c>
      <c r="U90" s="38">
        <v>95.58062941424312</v>
      </c>
      <c r="V90" s="38">
        <v>94.22672730249205</v>
      </c>
      <c r="W90" s="38">
        <v>97.2808918369735</v>
      </c>
      <c r="X90" s="38">
        <v>103.30227403987197</v>
      </c>
    </row>
    <row r="91" spans="1:24" s="7" customFormat="1" ht="12.75">
      <c r="A91" s="162"/>
      <c r="B91" s="26" t="s">
        <v>22</v>
      </c>
      <c r="C91" s="37">
        <v>129.60043917820138</v>
      </c>
      <c r="D91" s="38">
        <v>104.32173325240015</v>
      </c>
      <c r="E91" s="38">
        <v>100.28511802722</v>
      </c>
      <c r="F91" s="38">
        <v>100.38430023903533</v>
      </c>
      <c r="G91" s="38">
        <v>89.12938721474467</v>
      </c>
      <c r="H91" s="38">
        <v>97.82463873037011</v>
      </c>
      <c r="I91" s="38">
        <v>99.74511131022255</v>
      </c>
      <c r="J91" s="38">
        <v>99.58962388975803</v>
      </c>
      <c r="K91" s="38">
        <v>99.19099087792917</v>
      </c>
      <c r="L91" s="38">
        <v>98.34501425964484</v>
      </c>
      <c r="M91" s="38">
        <v>100.87083948177484</v>
      </c>
      <c r="N91" s="38">
        <v>100.48065741130763</v>
      </c>
      <c r="O91" s="38">
        <v>100.70047807294016</v>
      </c>
      <c r="P91" s="38">
        <v>100.11440287889076</v>
      </c>
      <c r="Q91" s="38">
        <v>101.29657510897144</v>
      </c>
      <c r="R91" s="38">
        <v>99.72384442890649</v>
      </c>
      <c r="S91" s="39">
        <v>101.0834670774408</v>
      </c>
      <c r="T91" s="38">
        <v>99.88744406581725</v>
      </c>
      <c r="U91" s="38">
        <v>99.713668008124</v>
      </c>
      <c r="V91" s="38">
        <v>94.85042813909303</v>
      </c>
      <c r="W91" s="38">
        <v>110.02059625034349</v>
      </c>
      <c r="X91" s="38">
        <v>100.38363191075155</v>
      </c>
    </row>
    <row r="92" spans="1:24" s="7" customFormat="1" ht="12.75">
      <c r="A92" s="162"/>
      <c r="B92" s="26" t="s">
        <v>23</v>
      </c>
      <c r="C92" s="37">
        <v>106.31010026371695</v>
      </c>
      <c r="D92" s="38">
        <v>108.69295685257163</v>
      </c>
      <c r="E92" s="38">
        <v>110.10999596571831</v>
      </c>
      <c r="F92" s="38">
        <v>99.03916921023969</v>
      </c>
      <c r="G92" s="38">
        <v>90.8006097002018</v>
      </c>
      <c r="H92" s="38">
        <v>104.04114928863024</v>
      </c>
      <c r="I92" s="38">
        <v>106.78177850251033</v>
      </c>
      <c r="J92" s="38">
        <v>104.91295991857179</v>
      </c>
      <c r="K92" s="38">
        <v>100.1884294319651</v>
      </c>
      <c r="L92" s="38">
        <v>97.75947091593369</v>
      </c>
      <c r="M92" s="38">
        <v>101.78047093763239</v>
      </c>
      <c r="N92" s="38">
        <v>102.08535305643436</v>
      </c>
      <c r="O92" s="38">
        <v>101.05738682499235</v>
      </c>
      <c r="P92" s="38">
        <v>102.24712801287332</v>
      </c>
      <c r="Q92" s="38">
        <v>102.8579131858959</v>
      </c>
      <c r="R92" s="38">
        <v>103.76150330041041</v>
      </c>
      <c r="S92" s="39">
        <v>102.98035138402793</v>
      </c>
      <c r="T92" s="38">
        <v>103.08550165454729</v>
      </c>
      <c r="U92" s="38">
        <v>99.56518825955796</v>
      </c>
      <c r="V92" s="38">
        <v>100.39689069726772</v>
      </c>
      <c r="W92" s="38">
        <v>111.30665575550007</v>
      </c>
      <c r="X92" s="38">
        <v>110.56628905155061</v>
      </c>
    </row>
    <row r="93" spans="1:24" s="7" customFormat="1" ht="12.75">
      <c r="A93" s="162"/>
      <c r="B93" s="26" t="s">
        <v>24</v>
      </c>
      <c r="C93" s="37">
        <v>75.36494954464443</v>
      </c>
      <c r="D93" s="38">
        <v>106.2129738926651</v>
      </c>
      <c r="E93" s="38">
        <v>104.83323001785796</v>
      </c>
      <c r="F93" s="38">
        <v>100.93828315570292</v>
      </c>
      <c r="G93" s="38">
        <v>91.6095647608009</v>
      </c>
      <c r="H93" s="38">
        <v>101.25105253916622</v>
      </c>
      <c r="I93" s="38">
        <v>107.53618405098764</v>
      </c>
      <c r="J93" s="38">
        <v>103.19052611172876</v>
      </c>
      <c r="K93" s="38">
        <v>106.63972541098197</v>
      </c>
      <c r="L93" s="38">
        <v>102.09270929689127</v>
      </c>
      <c r="M93" s="38">
        <v>102.92453972442841</v>
      </c>
      <c r="N93" s="38">
        <v>103.15893080264978</v>
      </c>
      <c r="O93" s="38">
        <v>100.07598752858216</v>
      </c>
      <c r="P93" s="38">
        <v>103.21008317327143</v>
      </c>
      <c r="Q93" s="38">
        <v>101.2186625723429</v>
      </c>
      <c r="R93" s="38">
        <v>105.472093182493</v>
      </c>
      <c r="S93" s="39">
        <v>101.79501059942105</v>
      </c>
      <c r="T93" s="38">
        <v>106.80661787941833</v>
      </c>
      <c r="U93" s="38">
        <v>102.4577659803119</v>
      </c>
      <c r="V93" s="38">
        <v>100.29653163444902</v>
      </c>
      <c r="W93" s="38">
        <v>101.0270296589628</v>
      </c>
      <c r="X93" s="38">
        <v>112.61556791222438</v>
      </c>
    </row>
    <row r="94" spans="1:24" s="7" customFormat="1" ht="12.75">
      <c r="A94" s="161">
        <v>2018</v>
      </c>
      <c r="B94" s="24" t="s">
        <v>21</v>
      </c>
      <c r="C94" s="37">
        <v>123.91406536394314</v>
      </c>
      <c r="D94" s="38">
        <v>93.72619988552786</v>
      </c>
      <c r="E94" s="38">
        <v>95.69829193444654</v>
      </c>
      <c r="F94" s="38">
        <v>103.5274519958614</v>
      </c>
      <c r="G94" s="38">
        <v>94.57599844529423</v>
      </c>
      <c r="H94" s="38">
        <v>96.34072364826156</v>
      </c>
      <c r="I94" s="38">
        <v>98.48079987862279</v>
      </c>
      <c r="J94" s="38">
        <v>97.98632339728826</v>
      </c>
      <c r="K94" s="38">
        <v>96.85469789149181</v>
      </c>
      <c r="L94" s="38">
        <v>98.40479042794095</v>
      </c>
      <c r="M94" s="38">
        <v>101.2462552450619</v>
      </c>
      <c r="N94" s="38">
        <v>97.91700026075779</v>
      </c>
      <c r="O94" s="38">
        <v>99.31241337953561</v>
      </c>
      <c r="P94" s="38">
        <v>98.80315450152113</v>
      </c>
      <c r="Q94" s="38">
        <v>99.62514926308164</v>
      </c>
      <c r="R94" s="38">
        <v>99.1703051808177</v>
      </c>
      <c r="S94" s="39">
        <v>99.56203152932443</v>
      </c>
      <c r="T94" s="38">
        <v>99.55004866178506</v>
      </c>
      <c r="U94" s="38">
        <v>96.80361428718568</v>
      </c>
      <c r="V94" s="38">
        <v>99.00731822692211</v>
      </c>
      <c r="W94" s="38">
        <v>97.33166678071356</v>
      </c>
      <c r="X94" s="38">
        <v>104.51393686720307</v>
      </c>
    </row>
    <row r="95" spans="1:24" s="7" customFormat="1" ht="12.75">
      <c r="A95" s="162"/>
      <c r="B95" s="26" t="s">
        <v>22</v>
      </c>
      <c r="C95" s="37">
        <v>114.45534115340703</v>
      </c>
      <c r="D95" s="38">
        <v>99.7734088965407</v>
      </c>
      <c r="E95" s="38">
        <v>100.02046339219461</v>
      </c>
      <c r="F95" s="38">
        <v>102.54257341934718</v>
      </c>
      <c r="G95" s="38">
        <v>94.2894795381136</v>
      </c>
      <c r="H95" s="38">
        <v>99.15902221586107</v>
      </c>
      <c r="I95" s="38">
        <v>99.73404899566111</v>
      </c>
      <c r="J95" s="38">
        <v>99.81576918906005</v>
      </c>
      <c r="K95" s="38">
        <v>99.10992584633253</v>
      </c>
      <c r="L95" s="38">
        <v>99.71552921199499</v>
      </c>
      <c r="M95" s="38">
        <v>102.72644151254002</v>
      </c>
      <c r="N95" s="38">
        <v>100.57813317029158</v>
      </c>
      <c r="O95" s="38">
        <v>101.03782799982224</v>
      </c>
      <c r="P95" s="38">
        <v>100.6228473542369</v>
      </c>
      <c r="Q95" s="38">
        <v>101.05297917839435</v>
      </c>
      <c r="R95" s="38">
        <v>99.33255366004272</v>
      </c>
      <c r="S95" s="39">
        <v>100.81423943426759</v>
      </c>
      <c r="T95" s="38">
        <v>99.75330879762959</v>
      </c>
      <c r="U95" s="38">
        <v>101.12260728381715</v>
      </c>
      <c r="V95" s="38">
        <v>99.88941441226928</v>
      </c>
      <c r="W95" s="38">
        <v>102.19629397654369</v>
      </c>
      <c r="X95" s="38">
        <v>100.04481808496635</v>
      </c>
    </row>
    <row r="96" spans="1:24" s="7" customFormat="1" ht="12.75">
      <c r="A96" s="162"/>
      <c r="B96" s="26" t="s">
        <v>23</v>
      </c>
      <c r="C96" s="37">
        <v>97.69510012729538</v>
      </c>
      <c r="D96" s="38">
        <v>104.22475825575452</v>
      </c>
      <c r="E96" s="38">
        <v>109.4568512740997</v>
      </c>
      <c r="F96" s="38">
        <v>99.30772484596454</v>
      </c>
      <c r="G96" s="38">
        <v>98.18255273930761</v>
      </c>
      <c r="H96" s="38">
        <v>105.43219798601034</v>
      </c>
      <c r="I96" s="38">
        <v>106.15722789863243</v>
      </c>
      <c r="J96" s="38">
        <v>106.92823395713118</v>
      </c>
      <c r="K96" s="38">
        <v>100.17540523243787</v>
      </c>
      <c r="L96" s="38">
        <v>99.71893285672208</v>
      </c>
      <c r="M96" s="38">
        <v>103.82008480841259</v>
      </c>
      <c r="N96" s="38">
        <v>102.69257348811685</v>
      </c>
      <c r="O96" s="38">
        <v>100.99816631049909</v>
      </c>
      <c r="P96" s="38">
        <v>102.882199234806</v>
      </c>
      <c r="Q96" s="38">
        <v>103.14334439521895</v>
      </c>
      <c r="R96" s="38">
        <v>103.53772740045113</v>
      </c>
      <c r="S96" s="39">
        <v>103.19807207552446</v>
      </c>
      <c r="T96" s="38">
        <v>102.6971428867474</v>
      </c>
      <c r="U96" s="38">
        <v>101.34246390580756</v>
      </c>
      <c r="V96" s="38">
        <v>110.9239890126291</v>
      </c>
      <c r="W96" s="38">
        <v>108.66192056935067</v>
      </c>
      <c r="X96" s="38">
        <v>117.99436583389706</v>
      </c>
    </row>
    <row r="97" spans="1:24" s="7" customFormat="1" ht="12.75">
      <c r="A97" s="162"/>
      <c r="B97" s="26" t="s">
        <v>24</v>
      </c>
      <c r="C97" s="37">
        <v>69.40291908256866</v>
      </c>
      <c r="D97" s="38">
        <v>105.6391511180008</v>
      </c>
      <c r="E97" s="38">
        <v>101.0202706154913</v>
      </c>
      <c r="F97" s="38">
        <v>105.08847867995883</v>
      </c>
      <c r="G97" s="38">
        <v>97.68444227604643</v>
      </c>
      <c r="H97" s="38">
        <v>101.21839265548023</v>
      </c>
      <c r="I97" s="38">
        <v>105.72532984041176</v>
      </c>
      <c r="J97" s="38">
        <v>104.06384559771602</v>
      </c>
      <c r="K97" s="38">
        <v>107.57991546675136</v>
      </c>
      <c r="L97" s="38">
        <v>102.2309349700145</v>
      </c>
      <c r="M97" s="38">
        <v>104.9013479081103</v>
      </c>
      <c r="N97" s="38">
        <v>104.81852197720852</v>
      </c>
      <c r="O97" s="38">
        <v>99.7884223009024</v>
      </c>
      <c r="P97" s="38">
        <v>103.60209973459527</v>
      </c>
      <c r="Q97" s="38">
        <v>101.2714051593272</v>
      </c>
      <c r="R97" s="38">
        <v>104.32072674217305</v>
      </c>
      <c r="S97" s="39">
        <v>101.69455294845548</v>
      </c>
      <c r="T97" s="38">
        <v>106.21955539340995</v>
      </c>
      <c r="U97" s="38">
        <v>102.17305917846625</v>
      </c>
      <c r="V97" s="38">
        <v>105.80930983614462</v>
      </c>
      <c r="W97" s="38">
        <v>107.80787034302266</v>
      </c>
      <c r="X97" s="38">
        <v>110.82408040239878</v>
      </c>
    </row>
    <row r="98" spans="1:24" ht="12.75">
      <c r="A98" s="161">
        <v>2019</v>
      </c>
      <c r="B98" s="24" t="s">
        <v>21</v>
      </c>
      <c r="C98" s="37">
        <v>123.33649668048008</v>
      </c>
      <c r="D98" s="38">
        <v>90.12104532779401</v>
      </c>
      <c r="E98" s="38">
        <v>92.69494760244595</v>
      </c>
      <c r="F98" s="38">
        <v>105.65447836859047</v>
      </c>
      <c r="G98" s="38">
        <v>96.65514976767285</v>
      </c>
      <c r="H98" s="38">
        <v>94.88113550486548</v>
      </c>
      <c r="I98" s="38">
        <v>96.51989022954687</v>
      </c>
      <c r="J98" s="38">
        <v>96.33688934037126</v>
      </c>
      <c r="K98" s="38">
        <v>99.79460990368449</v>
      </c>
      <c r="L98" s="38">
        <v>99.19103804134922</v>
      </c>
      <c r="M98" s="38">
        <v>101.06866248151015</v>
      </c>
      <c r="N98" s="38">
        <v>97.76454582704558</v>
      </c>
      <c r="O98" s="38">
        <v>99.33170825429126</v>
      </c>
      <c r="P98" s="38">
        <v>98.50136620877706</v>
      </c>
      <c r="Q98" s="38">
        <v>99.01682162277248</v>
      </c>
      <c r="R98" s="38">
        <v>97.86830015400321</v>
      </c>
      <c r="S98" s="39">
        <v>98.85099531431585</v>
      </c>
      <c r="T98" s="38">
        <v>99.04262812151447</v>
      </c>
      <c r="U98" s="38">
        <v>96.49311801580545</v>
      </c>
      <c r="V98" s="38">
        <v>96.32290145729301</v>
      </c>
      <c r="W98" s="38">
        <v>92.06265680713167</v>
      </c>
      <c r="X98" s="38">
        <v>94.23084880810212</v>
      </c>
    </row>
    <row r="99" spans="1:24" ht="12.75">
      <c r="A99" s="162"/>
      <c r="B99" s="26" t="s">
        <v>22</v>
      </c>
      <c r="C99" s="37">
        <v>114.52982243529479</v>
      </c>
      <c r="D99" s="38">
        <v>89.72226384286171</v>
      </c>
      <c r="E99" s="38">
        <v>99.92295610308332</v>
      </c>
      <c r="F99" s="38">
        <v>102.09188511884841</v>
      </c>
      <c r="G99" s="38">
        <v>100.39683529961812</v>
      </c>
      <c r="H99" s="38">
        <v>98.91192620475293</v>
      </c>
      <c r="I99" s="38">
        <v>99.23108597288775</v>
      </c>
      <c r="J99" s="38">
        <v>98.06781151115004</v>
      </c>
      <c r="K99" s="38">
        <v>101.46979392018164</v>
      </c>
      <c r="L99" s="38">
        <v>98.66452656816938</v>
      </c>
      <c r="M99" s="38">
        <v>102.17111308882842</v>
      </c>
      <c r="N99" s="38">
        <v>100.53978165045537</v>
      </c>
      <c r="O99" s="38">
        <v>100.7890486374205</v>
      </c>
      <c r="P99" s="38">
        <v>100.2999877788129</v>
      </c>
      <c r="Q99" s="38">
        <v>100.74073013377168</v>
      </c>
      <c r="R99" s="38">
        <v>99.5869745473135</v>
      </c>
      <c r="S99" s="39">
        <v>100.57414811073939</v>
      </c>
      <c r="T99" s="38">
        <v>99.5337254409358</v>
      </c>
      <c r="U99" s="38">
        <v>100.06751529288982</v>
      </c>
      <c r="V99" s="38">
        <v>101.37099624596797</v>
      </c>
      <c r="W99" s="38">
        <v>99.50701986638353</v>
      </c>
      <c r="X99" s="38">
        <v>96.82738389325164</v>
      </c>
    </row>
    <row r="100" spans="1:24" ht="12.75">
      <c r="A100" s="162"/>
      <c r="B100" s="26" t="s">
        <v>23</v>
      </c>
      <c r="C100" s="37">
        <v>98.36997530322026</v>
      </c>
      <c r="D100" s="38">
        <v>107.5224437221157</v>
      </c>
      <c r="E100" s="38">
        <v>107.20065350871877</v>
      </c>
      <c r="F100" s="38">
        <v>98.27906444040511</v>
      </c>
      <c r="G100" s="38">
        <v>106.57181550645794</v>
      </c>
      <c r="H100" s="38">
        <v>105.88005819448965</v>
      </c>
      <c r="I100" s="38">
        <v>106.00302560194892</v>
      </c>
      <c r="J100" s="38">
        <v>103.54971549479579</v>
      </c>
      <c r="K100" s="38">
        <v>103.41775668415565</v>
      </c>
      <c r="L100" s="38">
        <v>101.01921464908214</v>
      </c>
      <c r="M100" s="38">
        <v>102.57337189010237</v>
      </c>
      <c r="N100" s="38">
        <v>102.05737043663265</v>
      </c>
      <c r="O100" s="38">
        <v>100.0935779612497</v>
      </c>
      <c r="P100" s="38">
        <v>102.43508087099953</v>
      </c>
      <c r="Q100" s="38">
        <v>102.95508739586667</v>
      </c>
      <c r="R100" s="38">
        <v>103.78148027515128</v>
      </c>
      <c r="S100" s="39">
        <v>103.07440399919795</v>
      </c>
      <c r="T100" s="38">
        <v>102.54482276944776</v>
      </c>
      <c r="U100" s="38">
        <v>99.55354225343736</v>
      </c>
      <c r="V100" s="38">
        <v>109.81286448999772</v>
      </c>
      <c r="W100" s="38">
        <v>99.88153728957666</v>
      </c>
      <c r="X100" s="38">
        <v>111.29502376969025</v>
      </c>
    </row>
    <row r="101" spans="1:24" ht="12.75">
      <c r="A101" s="162"/>
      <c r="B101" s="26" t="s">
        <v>24</v>
      </c>
      <c r="C101" s="37">
        <v>68.77066023590613</v>
      </c>
      <c r="D101" s="38">
        <v>108.3438970181201</v>
      </c>
      <c r="E101" s="38">
        <v>100.55964238114181</v>
      </c>
      <c r="F101" s="38">
        <v>101.63221132177055</v>
      </c>
      <c r="G101" s="38">
        <v>102.58794776828732</v>
      </c>
      <c r="H101" s="38">
        <v>102.15044411862448</v>
      </c>
      <c r="I101" s="38">
        <v>105.35588705373904</v>
      </c>
      <c r="J101" s="38">
        <v>102.88195782642615</v>
      </c>
      <c r="K101" s="38">
        <v>111.5288069588626</v>
      </c>
      <c r="L101" s="38">
        <v>105.31735377143721</v>
      </c>
      <c r="M101" s="38">
        <v>103.21013120648183</v>
      </c>
      <c r="N101" s="38">
        <v>104.79359875940632</v>
      </c>
      <c r="O101" s="38">
        <v>99.94667799230318</v>
      </c>
      <c r="P101" s="38">
        <v>103.76609073857983</v>
      </c>
      <c r="Q101" s="38">
        <v>101.61654489814111</v>
      </c>
      <c r="R101" s="38">
        <v>104.5964781247464</v>
      </c>
      <c r="S101" s="39">
        <v>102.046794867212</v>
      </c>
      <c r="T101" s="38">
        <v>106.22322208260296</v>
      </c>
      <c r="U101" s="38">
        <v>102.14359701654342</v>
      </c>
      <c r="V101" s="38">
        <v>101.46998171732658</v>
      </c>
      <c r="W101" s="38">
        <v>98.40261443638958</v>
      </c>
      <c r="X101" s="38">
        <v>102.06752259271438</v>
      </c>
    </row>
  </sheetData>
  <sheetProtection/>
  <mergeCells count="24">
    <mergeCell ref="W4:W5"/>
    <mergeCell ref="V4:V5"/>
    <mergeCell ref="I4:P4"/>
    <mergeCell ref="T4:T5"/>
    <mergeCell ref="A74:A77"/>
    <mergeCell ref="A62:A65"/>
    <mergeCell ref="A94:A97"/>
    <mergeCell ref="A90:A93"/>
    <mergeCell ref="A70:A73"/>
    <mergeCell ref="X4:X5"/>
    <mergeCell ref="Q4:Q5"/>
    <mergeCell ref="R4:R5"/>
    <mergeCell ref="S4:S5"/>
    <mergeCell ref="D4:H4"/>
    <mergeCell ref="A66:A69"/>
    <mergeCell ref="U4:U5"/>
    <mergeCell ref="A1:D1"/>
    <mergeCell ref="A2:D2"/>
    <mergeCell ref="A3:B3"/>
    <mergeCell ref="A98:A101"/>
    <mergeCell ref="A86:A89"/>
    <mergeCell ref="A78:A81"/>
    <mergeCell ref="A82:A85"/>
    <mergeCell ref="A58:A61"/>
  </mergeCells>
  <printOptions/>
  <pageMargins left="0.787401575" right="0.787401575" top="0.984251969" bottom="0.984251969" header="0.492125985" footer="0.492125985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2"/>
  <dimension ref="A1:AD65536"/>
  <sheetViews>
    <sheetView showGridLines="0" zoomScale="85" zoomScaleNormal="85" zoomScalePageLayoutView="0" workbookViewId="0" topLeftCell="A1">
      <pane xSplit="2" ySplit="5" topLeftCell="C6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1" sqref="C101"/>
    </sheetView>
  </sheetViews>
  <sheetFormatPr defaultColWidth="9.140625" defaultRowHeight="12.75"/>
  <cols>
    <col min="1" max="2" width="5.7109375" style="5" customWidth="1"/>
    <col min="3" max="3" width="13.57421875" style="5" customWidth="1"/>
    <col min="4" max="4" width="12.8515625" style="5" customWidth="1"/>
    <col min="5" max="5" width="13.421875" style="5" customWidth="1"/>
    <col min="6" max="6" width="15.28125" style="5" customWidth="1"/>
    <col min="7" max="7" width="9.7109375" style="5" bestFit="1" customWidth="1"/>
    <col min="8" max="8" width="9.140625" style="5" customWidth="1"/>
    <col min="9" max="9" width="14.57421875" style="5" customWidth="1"/>
    <col min="10" max="10" width="17.140625" style="5" customWidth="1"/>
    <col min="11" max="11" width="12.140625" style="5" customWidth="1"/>
    <col min="12" max="12" width="15.00390625" style="5" customWidth="1"/>
    <col min="13" max="13" width="16.421875" style="5" customWidth="1"/>
    <col min="14" max="14" width="10.7109375" style="5" bestFit="1" customWidth="1"/>
    <col min="15" max="15" width="18.7109375" style="5" customWidth="1"/>
    <col min="16" max="16" width="9.140625" style="5" customWidth="1"/>
    <col min="17" max="17" width="12.57421875" style="5" customWidth="1"/>
    <col min="18" max="18" width="12.8515625" style="5" customWidth="1"/>
    <col min="19" max="19" width="9.7109375" style="6" customWidth="1"/>
    <col min="20" max="20" width="11.57421875" style="5" customWidth="1"/>
    <col min="21" max="21" width="14.57421875" style="5" customWidth="1"/>
    <col min="22" max="22" width="13.140625" style="5" customWidth="1"/>
    <col min="23" max="23" width="15.00390625" style="5" customWidth="1"/>
    <col min="24" max="24" width="16.421875" style="5" customWidth="1"/>
    <col min="25" max="16384" width="9.140625" style="5" customWidth="1"/>
  </cols>
  <sheetData>
    <row r="1" spans="1:24" ht="12.75">
      <c r="A1" s="65" t="s">
        <v>118</v>
      </c>
      <c r="B1" s="65"/>
      <c r="C1" s="6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0"/>
      <c r="T1" s="40"/>
      <c r="U1" s="40"/>
      <c r="V1" s="40"/>
      <c r="W1" s="40"/>
      <c r="X1" s="40"/>
    </row>
    <row r="2" spans="1:24" ht="12.75">
      <c r="A2" s="65" t="s">
        <v>119</v>
      </c>
      <c r="B2" s="65"/>
      <c r="C2" s="6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  <c r="T2" s="40"/>
      <c r="U2" s="40"/>
      <c r="V2" s="40"/>
      <c r="W2" s="40"/>
      <c r="X2" s="40"/>
    </row>
    <row r="3" spans="1:24" ht="12.75">
      <c r="A3" s="65" t="s">
        <v>76</v>
      </c>
      <c r="B3" s="65"/>
      <c r="C3" s="41"/>
      <c r="D3" s="42"/>
      <c r="E3" s="42"/>
      <c r="F3" s="42"/>
      <c r="G3" s="42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/>
      <c r="T3" s="40"/>
      <c r="U3" s="40"/>
      <c r="V3" s="40"/>
      <c r="W3" s="40"/>
      <c r="X3" s="40"/>
    </row>
    <row r="4" spans="1:24" s="7" customFormat="1" ht="13.5" customHeight="1">
      <c r="A4" s="70"/>
      <c r="B4" s="70"/>
      <c r="C4" s="67" t="s">
        <v>0</v>
      </c>
      <c r="D4" s="167" t="s">
        <v>1</v>
      </c>
      <c r="E4" s="167"/>
      <c r="F4" s="167"/>
      <c r="G4" s="167"/>
      <c r="H4" s="167"/>
      <c r="I4" s="167" t="s">
        <v>2</v>
      </c>
      <c r="J4" s="167"/>
      <c r="K4" s="167"/>
      <c r="L4" s="167"/>
      <c r="M4" s="167"/>
      <c r="N4" s="167"/>
      <c r="O4" s="167"/>
      <c r="P4" s="167"/>
      <c r="Q4" s="159" t="s">
        <v>3</v>
      </c>
      <c r="R4" s="159" t="s">
        <v>26</v>
      </c>
      <c r="S4" s="159" t="s">
        <v>4</v>
      </c>
      <c r="T4" s="159" t="s">
        <v>84</v>
      </c>
      <c r="U4" s="159" t="s">
        <v>85</v>
      </c>
      <c r="V4" s="159" t="s">
        <v>102</v>
      </c>
      <c r="W4" s="159" t="s">
        <v>103</v>
      </c>
      <c r="X4" s="159" t="s">
        <v>104</v>
      </c>
    </row>
    <row r="5" spans="1:24" s="10" customFormat="1" ht="38.25">
      <c r="A5" s="66" t="s">
        <v>5</v>
      </c>
      <c r="B5" s="34" t="s">
        <v>6</v>
      </c>
      <c r="C5" s="66" t="s">
        <v>7</v>
      </c>
      <c r="D5" s="66" t="s">
        <v>8</v>
      </c>
      <c r="E5" s="66" t="s">
        <v>9</v>
      </c>
      <c r="F5" s="124" t="s">
        <v>11</v>
      </c>
      <c r="G5" s="124" t="s">
        <v>10</v>
      </c>
      <c r="H5" s="66" t="s">
        <v>7</v>
      </c>
      <c r="I5" s="66" t="s">
        <v>12</v>
      </c>
      <c r="J5" s="66" t="s">
        <v>13</v>
      </c>
      <c r="K5" s="66" t="s">
        <v>14</v>
      </c>
      <c r="L5" s="66" t="s">
        <v>15</v>
      </c>
      <c r="M5" s="124" t="s">
        <v>17</v>
      </c>
      <c r="N5" s="124" t="s">
        <v>16</v>
      </c>
      <c r="O5" s="66" t="s">
        <v>18</v>
      </c>
      <c r="P5" s="66" t="s">
        <v>7</v>
      </c>
      <c r="Q5" s="159" t="s">
        <v>19</v>
      </c>
      <c r="R5" s="159"/>
      <c r="S5" s="159" t="s">
        <v>20</v>
      </c>
      <c r="T5" s="159" t="s">
        <v>30</v>
      </c>
      <c r="U5" s="159" t="s">
        <v>31</v>
      </c>
      <c r="V5" s="159" t="s">
        <v>32</v>
      </c>
      <c r="W5" s="159" t="s">
        <v>25</v>
      </c>
      <c r="X5" s="159" t="s">
        <v>25</v>
      </c>
    </row>
    <row r="6" spans="1:29" s="15" customFormat="1" ht="12.75">
      <c r="A6" s="156">
        <v>1996</v>
      </c>
      <c r="B6" s="24" t="s">
        <v>21</v>
      </c>
      <c r="C6" s="99">
        <v>9316.4</v>
      </c>
      <c r="D6" s="99">
        <v>1106.98</v>
      </c>
      <c r="E6" s="99">
        <v>22989.13</v>
      </c>
      <c r="F6" s="108">
        <v>3835.49</v>
      </c>
      <c r="G6" s="99">
        <v>10525.13</v>
      </c>
      <c r="H6" s="99">
        <v>38456.73</v>
      </c>
      <c r="I6" s="99">
        <v>12731.94</v>
      </c>
      <c r="J6" s="99">
        <v>5031.39</v>
      </c>
      <c r="K6" s="99">
        <v>3740.84</v>
      </c>
      <c r="L6" s="99">
        <v>15329.09</v>
      </c>
      <c r="M6" s="99">
        <v>15372.84</v>
      </c>
      <c r="N6" s="99">
        <v>22400.28</v>
      </c>
      <c r="O6" s="99">
        <v>26246.88</v>
      </c>
      <c r="P6" s="99">
        <v>100853.26</v>
      </c>
      <c r="Q6" s="99">
        <v>148626.39</v>
      </c>
      <c r="R6" s="99">
        <v>22293.61</v>
      </c>
      <c r="S6" s="100">
        <v>170920</v>
      </c>
      <c r="T6" s="99">
        <v>108013.04</v>
      </c>
      <c r="U6" s="99">
        <v>35503.23</v>
      </c>
      <c r="V6" s="99">
        <v>33266.71</v>
      </c>
      <c r="W6" s="99">
        <v>12645.25</v>
      </c>
      <c r="X6" s="99">
        <v>13696.72</v>
      </c>
      <c r="AC6" s="110"/>
    </row>
    <row r="7" spans="1:29" s="15" customFormat="1" ht="12.75">
      <c r="A7" s="168"/>
      <c r="B7" s="26" t="s">
        <v>22</v>
      </c>
      <c r="C7" s="99">
        <v>9332.39</v>
      </c>
      <c r="D7" s="99">
        <v>1102.1</v>
      </c>
      <c r="E7" s="99">
        <v>24655.24</v>
      </c>
      <c r="F7" s="108">
        <v>3771.93</v>
      </c>
      <c r="G7" s="99">
        <v>10872.62</v>
      </c>
      <c r="H7" s="99">
        <v>40401.9</v>
      </c>
      <c r="I7" s="99">
        <v>13999.03</v>
      </c>
      <c r="J7" s="99">
        <v>5344.78</v>
      </c>
      <c r="K7" s="99">
        <v>3843.04</v>
      </c>
      <c r="L7" s="99">
        <v>14879.98</v>
      </c>
      <c r="M7" s="99">
        <v>15479.6</v>
      </c>
      <c r="N7" s="99">
        <v>22772.56</v>
      </c>
      <c r="O7" s="99">
        <v>26862.11</v>
      </c>
      <c r="P7" s="99">
        <v>103181.1</v>
      </c>
      <c r="Q7" s="99">
        <v>152915.38</v>
      </c>
      <c r="R7" s="99">
        <v>23793.36</v>
      </c>
      <c r="S7" s="100">
        <v>176708.75</v>
      </c>
      <c r="T7" s="99">
        <v>112161.27</v>
      </c>
      <c r="U7" s="99">
        <v>36962.56</v>
      </c>
      <c r="V7" s="99">
        <v>36227.64</v>
      </c>
      <c r="W7" s="99">
        <v>13904.32</v>
      </c>
      <c r="X7" s="99">
        <v>16388.47</v>
      </c>
      <c r="AC7" s="110"/>
    </row>
    <row r="8" spans="1:29" s="15" customFormat="1" ht="12.75">
      <c r="A8" s="168"/>
      <c r="B8" s="26" t="s">
        <v>23</v>
      </c>
      <c r="C8" s="99">
        <v>9561.62</v>
      </c>
      <c r="D8" s="99">
        <v>1119.05</v>
      </c>
      <c r="E8" s="99">
        <v>29570.69</v>
      </c>
      <c r="F8" s="108">
        <v>3816.54</v>
      </c>
      <c r="G8" s="99">
        <v>11555.11</v>
      </c>
      <c r="H8" s="99">
        <v>46061.39</v>
      </c>
      <c r="I8" s="99">
        <v>15154.67</v>
      </c>
      <c r="J8" s="99">
        <v>5910.45</v>
      </c>
      <c r="K8" s="99">
        <v>3985.85</v>
      </c>
      <c r="L8" s="99">
        <v>17653.07</v>
      </c>
      <c r="M8" s="99">
        <v>15500.33</v>
      </c>
      <c r="N8" s="99">
        <v>23450.12</v>
      </c>
      <c r="O8" s="99">
        <v>26829.58</v>
      </c>
      <c r="P8" s="99">
        <v>108484.08</v>
      </c>
      <c r="Q8" s="99">
        <v>164107.09</v>
      </c>
      <c r="R8" s="99">
        <v>25737.17</v>
      </c>
      <c r="S8" s="100">
        <v>189844.26</v>
      </c>
      <c r="T8" s="99">
        <v>117771.28</v>
      </c>
      <c r="U8" s="99">
        <v>38783.5</v>
      </c>
      <c r="V8" s="99">
        <v>37688.09</v>
      </c>
      <c r="W8" s="99">
        <v>14175.08</v>
      </c>
      <c r="X8" s="99">
        <v>19098.5</v>
      </c>
      <c r="AC8" s="110"/>
    </row>
    <row r="9" spans="1:29" s="15" customFormat="1" ht="12.75">
      <c r="A9" s="169"/>
      <c r="B9" s="28" t="s">
        <v>24</v>
      </c>
      <c r="C9" s="99">
        <v>8216.42</v>
      </c>
      <c r="D9" s="99">
        <v>1190.73</v>
      </c>
      <c r="E9" s="99">
        <v>25534.56</v>
      </c>
      <c r="F9" s="108">
        <v>3980.53</v>
      </c>
      <c r="G9" s="99">
        <v>11054.1</v>
      </c>
      <c r="H9" s="99">
        <v>41759.92</v>
      </c>
      <c r="I9" s="99">
        <v>14838.44</v>
      </c>
      <c r="J9" s="99">
        <v>5643.59</v>
      </c>
      <c r="K9" s="99">
        <v>4146.67</v>
      </c>
      <c r="L9" s="99">
        <v>17097.34</v>
      </c>
      <c r="M9" s="99">
        <v>15285.66</v>
      </c>
      <c r="N9" s="99">
        <v>23869.56</v>
      </c>
      <c r="O9" s="99">
        <v>26366.69</v>
      </c>
      <c r="P9" s="99">
        <v>107247.95</v>
      </c>
      <c r="Q9" s="99">
        <v>157224.3</v>
      </c>
      <c r="R9" s="99">
        <v>26888.64</v>
      </c>
      <c r="S9" s="100">
        <v>184112.94</v>
      </c>
      <c r="T9" s="99">
        <v>126373.4</v>
      </c>
      <c r="U9" s="99">
        <v>33802.57</v>
      </c>
      <c r="V9" s="99">
        <v>37749.32</v>
      </c>
      <c r="W9" s="99">
        <v>12205.4</v>
      </c>
      <c r="X9" s="99">
        <v>21306.45</v>
      </c>
      <c r="AC9" s="110"/>
    </row>
    <row r="10" spans="1:29" s="15" customFormat="1" ht="12.75">
      <c r="A10" s="156">
        <v>1997</v>
      </c>
      <c r="B10" s="24" t="s">
        <v>21</v>
      </c>
      <c r="C10" s="99">
        <v>9966.15</v>
      </c>
      <c r="D10" s="99">
        <v>1096.77</v>
      </c>
      <c r="E10" s="99">
        <v>23619.05</v>
      </c>
      <c r="F10" s="108">
        <v>4053.55</v>
      </c>
      <c r="G10" s="99">
        <v>10859.41</v>
      </c>
      <c r="H10" s="99">
        <v>39718.82</v>
      </c>
      <c r="I10" s="99">
        <v>13312.43</v>
      </c>
      <c r="J10" s="99">
        <v>5083.5</v>
      </c>
      <c r="K10" s="99">
        <v>3915.46</v>
      </c>
      <c r="L10" s="99">
        <v>15588.25</v>
      </c>
      <c r="M10" s="99">
        <v>15582.3</v>
      </c>
      <c r="N10" s="99">
        <v>22594.84</v>
      </c>
      <c r="O10" s="99">
        <v>26433.27</v>
      </c>
      <c r="P10" s="99">
        <v>102783.99</v>
      </c>
      <c r="Q10" s="99">
        <v>152447.8</v>
      </c>
      <c r="R10" s="99">
        <v>24295.42</v>
      </c>
      <c r="S10" s="100">
        <v>176732.25</v>
      </c>
      <c r="T10" s="99">
        <v>116539.91</v>
      </c>
      <c r="U10" s="99">
        <v>35940.99</v>
      </c>
      <c r="V10" s="99">
        <v>37012.82</v>
      </c>
      <c r="W10" s="99">
        <v>12583.75</v>
      </c>
      <c r="X10" s="99">
        <v>17469.31</v>
      </c>
      <c r="AC10" s="110"/>
    </row>
    <row r="11" spans="1:29" s="15" customFormat="1" ht="12.75">
      <c r="A11" s="157"/>
      <c r="B11" s="26" t="s">
        <v>22</v>
      </c>
      <c r="C11" s="99">
        <v>9743.81</v>
      </c>
      <c r="D11" s="99">
        <v>1142.22</v>
      </c>
      <c r="E11" s="99">
        <v>26918.19</v>
      </c>
      <c r="F11" s="108">
        <v>3971.52</v>
      </c>
      <c r="G11" s="99">
        <v>11614.17</v>
      </c>
      <c r="H11" s="99">
        <v>43647.68</v>
      </c>
      <c r="I11" s="99">
        <v>14757.73</v>
      </c>
      <c r="J11" s="99">
        <v>5789.7</v>
      </c>
      <c r="K11" s="99">
        <v>4069.27</v>
      </c>
      <c r="L11" s="99">
        <v>15051.69</v>
      </c>
      <c r="M11" s="99">
        <v>15695.69</v>
      </c>
      <c r="N11" s="99">
        <v>23288.4</v>
      </c>
      <c r="O11" s="99">
        <v>26703.07</v>
      </c>
      <c r="P11" s="99">
        <v>105502.23</v>
      </c>
      <c r="Q11" s="99">
        <v>158774.9</v>
      </c>
      <c r="R11" s="99">
        <v>26437.81</v>
      </c>
      <c r="S11" s="100">
        <v>185109.48</v>
      </c>
      <c r="T11" s="99">
        <v>118881.66</v>
      </c>
      <c r="U11" s="99">
        <v>36670.03</v>
      </c>
      <c r="V11" s="99">
        <v>40103.56</v>
      </c>
      <c r="W11" s="99">
        <v>15897.84</v>
      </c>
      <c r="X11" s="99">
        <v>20292.9</v>
      </c>
      <c r="AC11" s="110"/>
    </row>
    <row r="12" spans="1:29" s="15" customFormat="1" ht="12.75">
      <c r="A12" s="157"/>
      <c r="B12" s="26" t="s">
        <v>23</v>
      </c>
      <c r="C12" s="99">
        <v>9702.87</v>
      </c>
      <c r="D12" s="99">
        <v>1244.42</v>
      </c>
      <c r="E12" s="99">
        <v>28202.18</v>
      </c>
      <c r="F12" s="108">
        <v>4075.26</v>
      </c>
      <c r="G12" s="99">
        <v>12589.11</v>
      </c>
      <c r="H12" s="99">
        <v>46159.96</v>
      </c>
      <c r="I12" s="99">
        <v>15650.67</v>
      </c>
      <c r="J12" s="99">
        <v>6169.99</v>
      </c>
      <c r="K12" s="99">
        <v>4092.87</v>
      </c>
      <c r="L12" s="99">
        <v>17839.45</v>
      </c>
      <c r="M12" s="99">
        <v>15749.9</v>
      </c>
      <c r="N12" s="99">
        <v>24074.89</v>
      </c>
      <c r="O12" s="99">
        <v>26588.05</v>
      </c>
      <c r="P12" s="99">
        <v>109863.14</v>
      </c>
      <c r="Q12" s="99">
        <v>165600.19</v>
      </c>
      <c r="R12" s="99">
        <v>27768.06</v>
      </c>
      <c r="S12" s="100">
        <v>193244.9</v>
      </c>
      <c r="T12" s="99">
        <v>120195.36</v>
      </c>
      <c r="U12" s="99">
        <v>36566.73</v>
      </c>
      <c r="V12" s="99">
        <v>40895.75</v>
      </c>
      <c r="W12" s="99">
        <v>16655.43</v>
      </c>
      <c r="X12" s="99">
        <v>22132.61</v>
      </c>
      <c r="AC12" s="110"/>
    </row>
    <row r="13" spans="1:29" s="15" customFormat="1" ht="12.75">
      <c r="A13" s="158"/>
      <c r="B13" s="28" t="s">
        <v>24</v>
      </c>
      <c r="C13" s="99">
        <v>7310.16</v>
      </c>
      <c r="D13" s="99">
        <v>1261.3</v>
      </c>
      <c r="E13" s="99">
        <v>26572.17</v>
      </c>
      <c r="F13" s="108">
        <v>4213.75</v>
      </c>
      <c r="G13" s="99">
        <v>12291.25</v>
      </c>
      <c r="H13" s="99">
        <v>44445.73</v>
      </c>
      <c r="I13" s="99">
        <v>15189.56</v>
      </c>
      <c r="J13" s="99">
        <v>6232.56</v>
      </c>
      <c r="K13" s="99">
        <v>4462.11</v>
      </c>
      <c r="L13" s="99">
        <v>18642.34</v>
      </c>
      <c r="M13" s="99">
        <v>16155.2</v>
      </c>
      <c r="N13" s="99">
        <v>25139.41</v>
      </c>
      <c r="O13" s="99">
        <v>26536.01</v>
      </c>
      <c r="P13" s="99">
        <v>112254.89</v>
      </c>
      <c r="Q13" s="99">
        <v>164180.38</v>
      </c>
      <c r="R13" s="99">
        <v>26885.8</v>
      </c>
      <c r="S13" s="100">
        <v>190996.04</v>
      </c>
      <c r="T13" s="99">
        <v>122784.74</v>
      </c>
      <c r="U13" s="99">
        <v>37682.08</v>
      </c>
      <c r="V13" s="99">
        <v>39120.16</v>
      </c>
      <c r="W13" s="99">
        <v>13625.55</v>
      </c>
      <c r="X13" s="99">
        <v>20883.42</v>
      </c>
      <c r="AC13" s="110"/>
    </row>
    <row r="14" spans="1:29" s="15" customFormat="1" ht="12.75">
      <c r="A14" s="156">
        <v>1998</v>
      </c>
      <c r="B14" s="24" t="s">
        <v>21</v>
      </c>
      <c r="C14" s="99">
        <v>9825.11</v>
      </c>
      <c r="D14" s="99">
        <v>1181.11</v>
      </c>
      <c r="E14" s="99">
        <v>22615.58</v>
      </c>
      <c r="F14" s="108">
        <v>4208.01</v>
      </c>
      <c r="G14" s="99">
        <v>11530.07</v>
      </c>
      <c r="H14" s="99">
        <v>39744.85</v>
      </c>
      <c r="I14" s="99">
        <v>13379.06</v>
      </c>
      <c r="J14" s="99">
        <v>5226.26</v>
      </c>
      <c r="K14" s="99">
        <v>4091.29</v>
      </c>
      <c r="L14" s="99">
        <v>15263.86</v>
      </c>
      <c r="M14" s="99">
        <v>16041.4</v>
      </c>
      <c r="N14" s="99">
        <v>22824.18</v>
      </c>
      <c r="O14" s="99">
        <v>26836.51</v>
      </c>
      <c r="P14" s="99">
        <v>104221.16</v>
      </c>
      <c r="Q14" s="99">
        <v>153828.68</v>
      </c>
      <c r="R14" s="99">
        <v>24669.71</v>
      </c>
      <c r="S14" s="100">
        <v>178512.96</v>
      </c>
      <c r="T14" s="99">
        <v>115955.51</v>
      </c>
      <c r="U14" s="99">
        <v>36380.05</v>
      </c>
      <c r="V14" s="99">
        <v>38304.21</v>
      </c>
      <c r="W14" s="99">
        <v>13895.03</v>
      </c>
      <c r="X14" s="99">
        <v>18841.59</v>
      </c>
      <c r="AC14" s="110"/>
    </row>
    <row r="15" spans="1:29" s="15" customFormat="1" ht="12.75">
      <c r="A15" s="157"/>
      <c r="B15" s="26" t="s">
        <v>22</v>
      </c>
      <c r="C15" s="99">
        <v>11018.4</v>
      </c>
      <c r="D15" s="99">
        <v>1199.15</v>
      </c>
      <c r="E15" s="99">
        <v>25971.84</v>
      </c>
      <c r="F15" s="108">
        <v>4066.45</v>
      </c>
      <c r="G15" s="99">
        <v>12173.07</v>
      </c>
      <c r="H15" s="99">
        <v>43524.84</v>
      </c>
      <c r="I15" s="99">
        <v>14833.76</v>
      </c>
      <c r="J15" s="99">
        <v>5881.44</v>
      </c>
      <c r="K15" s="99">
        <v>4112.8</v>
      </c>
      <c r="L15" s="99">
        <v>14820.65</v>
      </c>
      <c r="M15" s="99">
        <v>16174.75</v>
      </c>
      <c r="N15" s="99">
        <v>23778.49</v>
      </c>
      <c r="O15" s="99">
        <v>27466.65</v>
      </c>
      <c r="P15" s="99">
        <v>107468.87</v>
      </c>
      <c r="Q15" s="99">
        <v>161855.13</v>
      </c>
      <c r="R15" s="99">
        <v>26046.25</v>
      </c>
      <c r="S15" s="100">
        <v>187904</v>
      </c>
      <c r="T15" s="99">
        <v>117598.09</v>
      </c>
      <c r="U15" s="99">
        <v>37498.74</v>
      </c>
      <c r="V15" s="99">
        <v>40965.75</v>
      </c>
      <c r="W15" s="99">
        <v>16662.4</v>
      </c>
      <c r="X15" s="99">
        <v>19836.49</v>
      </c>
      <c r="AC15" s="110"/>
    </row>
    <row r="16" spans="1:29" s="15" customFormat="1" ht="12.75">
      <c r="A16" s="157"/>
      <c r="B16" s="26" t="s">
        <v>23</v>
      </c>
      <c r="C16" s="99">
        <v>10208.15</v>
      </c>
      <c r="D16" s="99">
        <v>1266.67</v>
      </c>
      <c r="E16" s="99">
        <v>26836.13</v>
      </c>
      <c r="F16" s="108">
        <v>4096.68</v>
      </c>
      <c r="G16" s="99">
        <v>12591.56</v>
      </c>
      <c r="H16" s="99">
        <v>44909.8</v>
      </c>
      <c r="I16" s="99">
        <v>15300.43</v>
      </c>
      <c r="J16" s="99">
        <v>6302.4</v>
      </c>
      <c r="K16" s="99">
        <v>4586.52</v>
      </c>
      <c r="L16" s="99">
        <v>17610.82</v>
      </c>
      <c r="M16" s="99">
        <v>16147.23</v>
      </c>
      <c r="N16" s="99">
        <v>24463.46</v>
      </c>
      <c r="O16" s="99">
        <v>27535.7</v>
      </c>
      <c r="P16" s="99">
        <v>111837.7</v>
      </c>
      <c r="Q16" s="99">
        <v>166899.99</v>
      </c>
      <c r="R16" s="99">
        <v>27057.81</v>
      </c>
      <c r="S16" s="100">
        <v>193932.08</v>
      </c>
      <c r="T16" s="99">
        <v>120234.11</v>
      </c>
      <c r="U16" s="99">
        <v>38532.6</v>
      </c>
      <c r="V16" s="99">
        <v>40401.41</v>
      </c>
      <c r="W16" s="99">
        <v>16632.92</v>
      </c>
      <c r="X16" s="99">
        <v>21670.63</v>
      </c>
      <c r="AC16" s="110"/>
    </row>
    <row r="17" spans="1:29" s="15" customFormat="1" ht="12.75">
      <c r="A17" s="158"/>
      <c r="B17" s="28" t="s">
        <v>24</v>
      </c>
      <c r="C17" s="99">
        <v>6923.17</v>
      </c>
      <c r="D17" s="99">
        <v>1269.37</v>
      </c>
      <c r="E17" s="99">
        <v>24789.75</v>
      </c>
      <c r="F17" s="108">
        <v>4145.68</v>
      </c>
      <c r="G17" s="99">
        <v>11815.16</v>
      </c>
      <c r="H17" s="99">
        <v>42156.67</v>
      </c>
      <c r="I17" s="99">
        <v>14295.22</v>
      </c>
      <c r="J17" s="99">
        <v>6024.99</v>
      </c>
      <c r="K17" s="99">
        <v>5062.95</v>
      </c>
      <c r="L17" s="99">
        <v>18430.32</v>
      </c>
      <c r="M17" s="99">
        <v>16444.08</v>
      </c>
      <c r="N17" s="99">
        <v>25075.65</v>
      </c>
      <c r="O17" s="99">
        <v>27495.82</v>
      </c>
      <c r="P17" s="99">
        <v>112994.65</v>
      </c>
      <c r="Q17" s="99">
        <v>162423.61</v>
      </c>
      <c r="R17" s="99">
        <v>25778.82</v>
      </c>
      <c r="S17" s="100">
        <v>188256.13</v>
      </c>
      <c r="T17" s="99">
        <v>121169.4</v>
      </c>
      <c r="U17" s="99">
        <v>39179.92</v>
      </c>
      <c r="V17" s="99">
        <v>37203.47</v>
      </c>
      <c r="W17" s="99">
        <v>14456.4</v>
      </c>
      <c r="X17" s="99">
        <v>20383.77</v>
      </c>
      <c r="AC17" s="110"/>
    </row>
    <row r="18" spans="1:29" s="15" customFormat="1" ht="12.75">
      <c r="A18" s="156">
        <v>1999</v>
      </c>
      <c r="B18" s="24" t="s">
        <v>21</v>
      </c>
      <c r="C18" s="99">
        <v>11061.01</v>
      </c>
      <c r="D18" s="99">
        <v>1167.8</v>
      </c>
      <c r="E18" s="99">
        <v>21655.49</v>
      </c>
      <c r="F18" s="108">
        <v>4124.43</v>
      </c>
      <c r="G18" s="99">
        <v>10867.88</v>
      </c>
      <c r="H18" s="99">
        <v>38061.32</v>
      </c>
      <c r="I18" s="99">
        <v>13037.91</v>
      </c>
      <c r="J18" s="99">
        <v>5120.42</v>
      </c>
      <c r="K18" s="99">
        <v>4857.38</v>
      </c>
      <c r="L18" s="99">
        <v>15364.32</v>
      </c>
      <c r="M18" s="99">
        <v>16643.62</v>
      </c>
      <c r="N18" s="99">
        <v>23192.89</v>
      </c>
      <c r="O18" s="99">
        <v>27900.5</v>
      </c>
      <c r="P18" s="99">
        <v>107102.53</v>
      </c>
      <c r="Q18" s="99">
        <v>156302.16</v>
      </c>
      <c r="R18" s="99">
        <v>23339.43</v>
      </c>
      <c r="S18" s="100">
        <v>179883.35</v>
      </c>
      <c r="T18" s="99">
        <v>114869.73</v>
      </c>
      <c r="U18" s="99">
        <v>36637.39</v>
      </c>
      <c r="V18" s="99">
        <v>35087.2</v>
      </c>
      <c r="W18" s="99">
        <v>13881.7</v>
      </c>
      <c r="X18" s="99">
        <v>15475.85</v>
      </c>
      <c r="AC18" s="110"/>
    </row>
    <row r="19" spans="1:29" s="15" customFormat="1" ht="12.75">
      <c r="A19" s="157"/>
      <c r="B19" s="26" t="s">
        <v>22</v>
      </c>
      <c r="C19" s="99">
        <v>11194.74</v>
      </c>
      <c r="D19" s="99">
        <v>1109.35</v>
      </c>
      <c r="E19" s="99">
        <v>24910.75</v>
      </c>
      <c r="F19" s="108">
        <v>4118.37</v>
      </c>
      <c r="G19" s="99">
        <v>11368.52</v>
      </c>
      <c r="H19" s="99">
        <v>41602.14</v>
      </c>
      <c r="I19" s="99">
        <v>14231.84</v>
      </c>
      <c r="J19" s="99">
        <v>5383.55</v>
      </c>
      <c r="K19" s="99">
        <v>5024.42</v>
      </c>
      <c r="L19" s="99">
        <v>14891.08</v>
      </c>
      <c r="M19" s="99">
        <v>16594.85</v>
      </c>
      <c r="N19" s="99">
        <v>23879.71</v>
      </c>
      <c r="O19" s="99">
        <v>28442.61</v>
      </c>
      <c r="P19" s="99">
        <v>109264.09</v>
      </c>
      <c r="Q19" s="99">
        <v>162013.95</v>
      </c>
      <c r="R19" s="99">
        <v>24991.64</v>
      </c>
      <c r="S19" s="100">
        <v>187150.99</v>
      </c>
      <c r="T19" s="99">
        <v>116884.01</v>
      </c>
      <c r="U19" s="99">
        <v>37869.88</v>
      </c>
      <c r="V19" s="99">
        <v>36705.13</v>
      </c>
      <c r="W19" s="99">
        <v>16493.77</v>
      </c>
      <c r="X19" s="99">
        <v>16867.62</v>
      </c>
      <c r="AC19" s="110"/>
    </row>
    <row r="20" spans="1:29" s="15" customFormat="1" ht="12.75">
      <c r="A20" s="157"/>
      <c r="B20" s="26" t="s">
        <v>23</v>
      </c>
      <c r="C20" s="99">
        <v>10564.24</v>
      </c>
      <c r="D20" s="99">
        <v>1189.51</v>
      </c>
      <c r="E20" s="99">
        <v>26010.08</v>
      </c>
      <c r="F20" s="108">
        <v>4139.64</v>
      </c>
      <c r="G20" s="99">
        <v>11915.77</v>
      </c>
      <c r="H20" s="99">
        <v>43331.4</v>
      </c>
      <c r="I20" s="99">
        <v>14627.29</v>
      </c>
      <c r="J20" s="99">
        <v>5874.05</v>
      </c>
      <c r="K20" s="99">
        <v>4908.24</v>
      </c>
      <c r="L20" s="99">
        <v>17657.62</v>
      </c>
      <c r="M20" s="99">
        <v>16485.43</v>
      </c>
      <c r="N20" s="99">
        <v>24647.01</v>
      </c>
      <c r="O20" s="99">
        <v>28383.32</v>
      </c>
      <c r="P20" s="99">
        <v>112829.41</v>
      </c>
      <c r="Q20" s="99">
        <v>166741.32</v>
      </c>
      <c r="R20" s="99">
        <v>25865</v>
      </c>
      <c r="S20" s="100">
        <v>192737</v>
      </c>
      <c r="T20" s="99">
        <v>120090.83</v>
      </c>
      <c r="U20" s="99">
        <v>38951.53</v>
      </c>
      <c r="V20" s="99">
        <v>35816.17</v>
      </c>
      <c r="W20" s="99">
        <v>17180.64</v>
      </c>
      <c r="X20" s="99">
        <v>17602.91</v>
      </c>
      <c r="AC20" s="110"/>
    </row>
    <row r="21" spans="1:29" s="15" customFormat="1" ht="12.75">
      <c r="A21" s="158"/>
      <c r="B21" s="28" t="s">
        <v>24</v>
      </c>
      <c r="C21" s="99">
        <v>7632.8</v>
      </c>
      <c r="D21" s="99">
        <v>1235.17</v>
      </c>
      <c r="E21" s="99">
        <v>25770.41</v>
      </c>
      <c r="F21" s="108">
        <v>4224.17</v>
      </c>
      <c r="G21" s="99">
        <v>11606.17</v>
      </c>
      <c r="H21" s="99">
        <v>42899.08</v>
      </c>
      <c r="I21" s="99">
        <v>14628.16</v>
      </c>
      <c r="J21" s="99">
        <v>6118.17</v>
      </c>
      <c r="K21" s="99">
        <v>5386.13</v>
      </c>
      <c r="L21" s="99">
        <v>18404.01</v>
      </c>
      <c r="M21" s="99">
        <v>16588.65</v>
      </c>
      <c r="N21" s="99">
        <v>25571.64</v>
      </c>
      <c r="O21" s="99">
        <v>28199.82</v>
      </c>
      <c r="P21" s="99">
        <v>115272.42</v>
      </c>
      <c r="Q21" s="99">
        <v>166149.27</v>
      </c>
      <c r="R21" s="99">
        <v>26100.4</v>
      </c>
      <c r="S21" s="100">
        <v>192336.83</v>
      </c>
      <c r="T21" s="99">
        <v>124909.1</v>
      </c>
      <c r="U21" s="99">
        <v>40691.7</v>
      </c>
      <c r="V21" s="99">
        <v>35343.22</v>
      </c>
      <c r="W21" s="99">
        <v>17608.38</v>
      </c>
      <c r="X21" s="99">
        <v>18600.21</v>
      </c>
      <c r="AC21" s="110"/>
    </row>
    <row r="22" spans="1:29" s="15" customFormat="1" ht="12.75">
      <c r="A22" s="156">
        <v>2000</v>
      </c>
      <c r="B22" s="24" t="s">
        <v>21</v>
      </c>
      <c r="C22" s="99">
        <v>11742.77</v>
      </c>
      <c r="D22" s="99">
        <v>1160.42</v>
      </c>
      <c r="E22" s="99">
        <v>23077.07</v>
      </c>
      <c r="F22" s="108">
        <v>4363.83</v>
      </c>
      <c r="G22" s="99">
        <v>10991.69</v>
      </c>
      <c r="H22" s="99">
        <v>39804.13</v>
      </c>
      <c r="I22" s="99">
        <v>13568.01</v>
      </c>
      <c r="J22" s="99">
        <v>5450.28</v>
      </c>
      <c r="K22" s="99">
        <v>5404.93</v>
      </c>
      <c r="L22" s="99">
        <v>15733.27</v>
      </c>
      <c r="M22" s="99">
        <v>16746.92</v>
      </c>
      <c r="N22" s="99">
        <v>24319.13</v>
      </c>
      <c r="O22" s="99">
        <v>28282.86</v>
      </c>
      <c r="P22" s="99">
        <v>110464.37</v>
      </c>
      <c r="Q22" s="99">
        <v>161898.59</v>
      </c>
      <c r="R22" s="99">
        <v>25746.33</v>
      </c>
      <c r="S22" s="100">
        <v>187799.48</v>
      </c>
      <c r="T22" s="99">
        <v>118332.4</v>
      </c>
      <c r="U22" s="99">
        <v>37939.69</v>
      </c>
      <c r="V22" s="99">
        <v>34979.76</v>
      </c>
      <c r="W22" s="99">
        <v>16753.83</v>
      </c>
      <c r="X22" s="99">
        <v>16107.42</v>
      </c>
      <c r="AC22" s="110"/>
    </row>
    <row r="23" spans="1:29" s="15" customFormat="1" ht="12.75">
      <c r="A23" s="157"/>
      <c r="B23" s="26" t="s">
        <v>22</v>
      </c>
      <c r="C23" s="99">
        <v>11580.84</v>
      </c>
      <c r="D23" s="99">
        <v>1180.81</v>
      </c>
      <c r="E23" s="99">
        <v>26232.01</v>
      </c>
      <c r="F23" s="108">
        <v>4261.47</v>
      </c>
      <c r="G23" s="99">
        <v>11497.41</v>
      </c>
      <c r="H23" s="99">
        <v>43238.9</v>
      </c>
      <c r="I23" s="99">
        <v>14428</v>
      </c>
      <c r="J23" s="99">
        <v>5917.77</v>
      </c>
      <c r="K23" s="99">
        <v>5755.69</v>
      </c>
      <c r="L23" s="99">
        <v>15198.84</v>
      </c>
      <c r="M23" s="99">
        <v>16999.71</v>
      </c>
      <c r="N23" s="99">
        <v>24744.81</v>
      </c>
      <c r="O23" s="99">
        <v>28812.67</v>
      </c>
      <c r="P23" s="99">
        <v>112885.51</v>
      </c>
      <c r="Q23" s="99">
        <v>167610.83</v>
      </c>
      <c r="R23" s="99">
        <v>26824.9</v>
      </c>
      <c r="S23" s="100">
        <v>194596.62</v>
      </c>
      <c r="T23" s="99">
        <v>121842.09</v>
      </c>
      <c r="U23" s="99">
        <v>38367.45</v>
      </c>
      <c r="V23" s="99">
        <v>38137.38</v>
      </c>
      <c r="W23" s="99">
        <v>18337.91</v>
      </c>
      <c r="X23" s="99">
        <v>18100.29</v>
      </c>
      <c r="AC23" s="110"/>
    </row>
    <row r="24" spans="1:29" s="15" customFormat="1" ht="12.75">
      <c r="A24" s="157"/>
      <c r="B24" s="26" t="s">
        <v>23</v>
      </c>
      <c r="C24" s="99">
        <v>10722.44</v>
      </c>
      <c r="D24" s="99">
        <v>1325.14</v>
      </c>
      <c r="E24" s="99">
        <v>27488.4</v>
      </c>
      <c r="F24" s="108">
        <v>4256.18</v>
      </c>
      <c r="G24" s="99">
        <v>12134.74</v>
      </c>
      <c r="H24" s="99">
        <v>45257.21</v>
      </c>
      <c r="I24" s="99">
        <v>15333.87</v>
      </c>
      <c r="J24" s="99">
        <v>6206.93</v>
      </c>
      <c r="K24" s="99">
        <v>6051.28</v>
      </c>
      <c r="L24" s="99">
        <v>18016.93</v>
      </c>
      <c r="M24" s="99">
        <v>17309.23</v>
      </c>
      <c r="N24" s="99">
        <v>25390.98</v>
      </c>
      <c r="O24" s="99">
        <v>28848.42</v>
      </c>
      <c r="P24" s="99">
        <v>117702.2</v>
      </c>
      <c r="Q24" s="99">
        <v>173765.34</v>
      </c>
      <c r="R24" s="99">
        <v>27603.58</v>
      </c>
      <c r="S24" s="100">
        <v>201534.66</v>
      </c>
      <c r="T24" s="99">
        <v>125793.47</v>
      </c>
      <c r="U24" s="99">
        <v>38045.58</v>
      </c>
      <c r="V24" s="99">
        <v>38249.8</v>
      </c>
      <c r="W24" s="99">
        <v>20373.83</v>
      </c>
      <c r="X24" s="99">
        <v>20725.45</v>
      </c>
      <c r="AC24" s="110"/>
    </row>
    <row r="25" spans="1:29" s="15" customFormat="1" ht="12.75">
      <c r="A25" s="158"/>
      <c r="B25" s="28" t="s">
        <v>24</v>
      </c>
      <c r="C25" s="99">
        <v>7508.42</v>
      </c>
      <c r="D25" s="99">
        <v>1462.75</v>
      </c>
      <c r="E25" s="99">
        <v>27144.76</v>
      </c>
      <c r="F25" s="108">
        <v>4415.72</v>
      </c>
      <c r="G25" s="99">
        <v>11776.57</v>
      </c>
      <c r="H25" s="99">
        <v>44912.66</v>
      </c>
      <c r="I25" s="99">
        <v>15735.83</v>
      </c>
      <c r="J25" s="99">
        <v>6209.37</v>
      </c>
      <c r="K25" s="99">
        <v>6309.92</v>
      </c>
      <c r="L25" s="99">
        <v>18831.43</v>
      </c>
      <c r="M25" s="99">
        <v>17925.35</v>
      </c>
      <c r="N25" s="99">
        <v>26010.46</v>
      </c>
      <c r="O25" s="99">
        <v>28860.64</v>
      </c>
      <c r="P25" s="99">
        <v>120513.98</v>
      </c>
      <c r="Q25" s="99">
        <v>173513.89</v>
      </c>
      <c r="R25" s="99">
        <v>27500.47</v>
      </c>
      <c r="S25" s="100">
        <v>201179.53</v>
      </c>
      <c r="T25" s="99">
        <v>130011.43</v>
      </c>
      <c r="U25" s="99">
        <v>39564.59</v>
      </c>
      <c r="V25" s="99">
        <v>38465.32</v>
      </c>
      <c r="W25" s="99">
        <v>18079.44</v>
      </c>
      <c r="X25" s="99">
        <v>21015.5</v>
      </c>
      <c r="AC25" s="110"/>
    </row>
    <row r="26" spans="1:29" s="15" customFormat="1" ht="12.75">
      <c r="A26" s="156">
        <v>2001</v>
      </c>
      <c r="B26" s="24" t="s">
        <v>21</v>
      </c>
      <c r="C26" s="99">
        <v>12081.86</v>
      </c>
      <c r="D26" s="99">
        <v>1264.19</v>
      </c>
      <c r="E26" s="99">
        <v>24187.99</v>
      </c>
      <c r="F26" s="108">
        <v>4404.93</v>
      </c>
      <c r="G26" s="99">
        <v>11378.16</v>
      </c>
      <c r="H26" s="99">
        <v>41440.69</v>
      </c>
      <c r="I26" s="99">
        <v>14275.29</v>
      </c>
      <c r="J26" s="99">
        <v>5477.59</v>
      </c>
      <c r="K26" s="99">
        <v>5973.19</v>
      </c>
      <c r="L26" s="99">
        <v>15745.12</v>
      </c>
      <c r="M26" s="99">
        <v>17536.45</v>
      </c>
      <c r="N26" s="99">
        <v>23928.85</v>
      </c>
      <c r="O26" s="99">
        <v>29155.33</v>
      </c>
      <c r="P26" s="99">
        <v>113142.38</v>
      </c>
      <c r="Q26" s="99">
        <v>166540.11</v>
      </c>
      <c r="R26" s="99">
        <v>27604.18</v>
      </c>
      <c r="S26" s="100">
        <v>194325.69</v>
      </c>
      <c r="T26" s="99">
        <v>123094.5</v>
      </c>
      <c r="U26" s="99">
        <v>38350.37</v>
      </c>
      <c r="V26" s="99">
        <v>38563.23</v>
      </c>
      <c r="W26" s="99">
        <v>18627.93</v>
      </c>
      <c r="X26" s="99">
        <v>20018.82</v>
      </c>
      <c r="AC26" s="110"/>
    </row>
    <row r="27" spans="1:29" s="15" customFormat="1" ht="12.75">
      <c r="A27" s="157"/>
      <c r="B27" s="26" t="s">
        <v>22</v>
      </c>
      <c r="C27" s="99">
        <v>11932.27</v>
      </c>
      <c r="D27" s="99">
        <v>1282.46</v>
      </c>
      <c r="E27" s="99">
        <v>26428.18</v>
      </c>
      <c r="F27" s="108">
        <v>4174.5</v>
      </c>
      <c r="G27" s="99">
        <v>11472.13</v>
      </c>
      <c r="H27" s="99">
        <v>43424.33</v>
      </c>
      <c r="I27" s="99">
        <v>15135.06</v>
      </c>
      <c r="J27" s="99">
        <v>5891.82</v>
      </c>
      <c r="K27" s="99">
        <v>6177.08</v>
      </c>
      <c r="L27" s="99">
        <v>15321.96</v>
      </c>
      <c r="M27" s="99">
        <v>17729.5</v>
      </c>
      <c r="N27" s="99">
        <v>24976.7</v>
      </c>
      <c r="O27" s="99">
        <v>29904.8</v>
      </c>
      <c r="P27" s="99">
        <v>116477.94</v>
      </c>
      <c r="Q27" s="99">
        <v>171791.25</v>
      </c>
      <c r="R27" s="99">
        <v>27170.96</v>
      </c>
      <c r="S27" s="100">
        <v>199123.05</v>
      </c>
      <c r="T27" s="99">
        <v>125608.67</v>
      </c>
      <c r="U27" s="99">
        <v>39228.97</v>
      </c>
      <c r="V27" s="99">
        <v>38914.22</v>
      </c>
      <c r="W27" s="99">
        <v>20872.88</v>
      </c>
      <c r="X27" s="99">
        <v>20421.98</v>
      </c>
      <c r="AC27" s="110"/>
    </row>
    <row r="28" spans="1:29" s="15" customFormat="1" ht="12.75">
      <c r="A28" s="157"/>
      <c r="B28" s="26" t="s">
        <v>23</v>
      </c>
      <c r="C28" s="99">
        <v>11362.28</v>
      </c>
      <c r="D28" s="99">
        <v>1392.99</v>
      </c>
      <c r="E28" s="99">
        <v>27445.65</v>
      </c>
      <c r="F28" s="108">
        <v>3667.91</v>
      </c>
      <c r="G28" s="99">
        <v>11556.29</v>
      </c>
      <c r="H28" s="99">
        <v>44071.4</v>
      </c>
      <c r="I28" s="99">
        <v>15504.58</v>
      </c>
      <c r="J28" s="99">
        <v>6201.33</v>
      </c>
      <c r="K28" s="99">
        <v>6273.25</v>
      </c>
      <c r="L28" s="99">
        <v>18265.21</v>
      </c>
      <c r="M28" s="99">
        <v>17797.4</v>
      </c>
      <c r="N28" s="99">
        <v>25241.2</v>
      </c>
      <c r="O28" s="99">
        <v>29974.17</v>
      </c>
      <c r="P28" s="99">
        <v>119741.27</v>
      </c>
      <c r="Q28" s="99">
        <v>175195.55</v>
      </c>
      <c r="R28" s="99">
        <v>27116.5</v>
      </c>
      <c r="S28" s="100">
        <v>202464.13</v>
      </c>
      <c r="T28" s="99">
        <v>123496.89</v>
      </c>
      <c r="U28" s="99">
        <v>39376.76</v>
      </c>
      <c r="V28" s="99">
        <v>38706.35</v>
      </c>
      <c r="W28" s="99">
        <v>20987.89</v>
      </c>
      <c r="X28" s="99">
        <v>19648.12</v>
      </c>
      <c r="AC28" s="110"/>
    </row>
    <row r="29" spans="1:29" s="15" customFormat="1" ht="12.75">
      <c r="A29" s="158"/>
      <c r="B29" s="28" t="s">
        <v>24</v>
      </c>
      <c r="C29" s="99">
        <v>8339.04</v>
      </c>
      <c r="D29" s="99">
        <v>1466.54</v>
      </c>
      <c r="E29" s="99">
        <v>26621.94</v>
      </c>
      <c r="F29" s="108">
        <v>3722.42</v>
      </c>
      <c r="G29" s="99">
        <v>11230.83</v>
      </c>
      <c r="H29" s="99">
        <v>43163.76</v>
      </c>
      <c r="I29" s="99">
        <v>15239.58</v>
      </c>
      <c r="J29" s="99">
        <v>6268.04</v>
      </c>
      <c r="K29" s="99">
        <v>6628.27</v>
      </c>
      <c r="L29" s="99">
        <v>19228.24</v>
      </c>
      <c r="M29" s="99">
        <v>18103.48</v>
      </c>
      <c r="N29" s="99">
        <v>25948.6</v>
      </c>
      <c r="O29" s="99">
        <v>29848.66</v>
      </c>
      <c r="P29" s="99">
        <v>121729.86</v>
      </c>
      <c r="Q29" s="99">
        <v>173502.19</v>
      </c>
      <c r="R29" s="99">
        <v>26464.71</v>
      </c>
      <c r="S29" s="100">
        <v>200109.66</v>
      </c>
      <c r="T29" s="99">
        <v>127604.85</v>
      </c>
      <c r="U29" s="99">
        <v>40987.57</v>
      </c>
      <c r="V29" s="99">
        <v>35602.98</v>
      </c>
      <c r="W29" s="99">
        <v>19844.89</v>
      </c>
      <c r="X29" s="99">
        <v>18389.9</v>
      </c>
      <c r="AC29" s="110"/>
    </row>
    <row r="30" spans="1:29" s="15" customFormat="1" ht="14.25" customHeight="1">
      <c r="A30" s="156">
        <v>2002</v>
      </c>
      <c r="B30" s="24" t="s">
        <v>21</v>
      </c>
      <c r="C30" s="99">
        <v>12651.49</v>
      </c>
      <c r="D30" s="99">
        <v>1439.76</v>
      </c>
      <c r="E30" s="99">
        <v>23631.49</v>
      </c>
      <c r="F30" s="108">
        <v>3971.18</v>
      </c>
      <c r="G30" s="99">
        <v>11097.5</v>
      </c>
      <c r="H30" s="99">
        <v>40476.86</v>
      </c>
      <c r="I30" s="99">
        <v>13670.86</v>
      </c>
      <c r="J30" s="99">
        <v>5729.78</v>
      </c>
      <c r="K30" s="99">
        <v>6391.97</v>
      </c>
      <c r="L30" s="99">
        <v>16434.79</v>
      </c>
      <c r="M30" s="99">
        <v>18065.3</v>
      </c>
      <c r="N30" s="99">
        <v>24973.91</v>
      </c>
      <c r="O30" s="99">
        <v>30084.52</v>
      </c>
      <c r="P30" s="99">
        <v>116465.08</v>
      </c>
      <c r="Q30" s="99">
        <v>169286.51</v>
      </c>
      <c r="R30" s="99">
        <v>25882.96</v>
      </c>
      <c r="S30" s="100">
        <v>195252.46</v>
      </c>
      <c r="T30" s="99">
        <v>123387.61</v>
      </c>
      <c r="U30" s="99">
        <v>39987.65</v>
      </c>
      <c r="V30" s="99">
        <v>35506.38</v>
      </c>
      <c r="W30" s="99">
        <v>17775.65</v>
      </c>
      <c r="X30" s="99">
        <v>16298.38</v>
      </c>
      <c r="AC30" s="110"/>
    </row>
    <row r="31" spans="1:29" s="15" customFormat="1" ht="14.25" customHeight="1">
      <c r="A31" s="157"/>
      <c r="B31" s="26" t="s">
        <v>22</v>
      </c>
      <c r="C31" s="99">
        <v>12808.58</v>
      </c>
      <c r="D31" s="99">
        <v>1549.01</v>
      </c>
      <c r="E31" s="99">
        <v>26603.09</v>
      </c>
      <c r="F31" s="108">
        <v>4191.31</v>
      </c>
      <c r="G31" s="99">
        <v>11794.79</v>
      </c>
      <c r="H31" s="99">
        <v>44430.15</v>
      </c>
      <c r="I31" s="99">
        <v>14667.39</v>
      </c>
      <c r="J31" s="99">
        <v>6151.05</v>
      </c>
      <c r="K31" s="99">
        <v>6439.46</v>
      </c>
      <c r="L31" s="99">
        <v>15999.78</v>
      </c>
      <c r="M31" s="99">
        <v>18307.95</v>
      </c>
      <c r="N31" s="99">
        <v>25736.75</v>
      </c>
      <c r="O31" s="99">
        <v>30736.43</v>
      </c>
      <c r="P31" s="99">
        <v>119373.48</v>
      </c>
      <c r="Q31" s="99">
        <v>176496.22</v>
      </c>
      <c r="R31" s="99">
        <v>27105.64</v>
      </c>
      <c r="S31" s="100">
        <v>203699.3</v>
      </c>
      <c r="T31" s="99">
        <v>126482.09</v>
      </c>
      <c r="U31" s="99">
        <v>40846.07</v>
      </c>
      <c r="V31" s="99">
        <v>37249.83</v>
      </c>
      <c r="W31" s="99">
        <v>18561.81</v>
      </c>
      <c r="X31" s="99">
        <v>17045.84</v>
      </c>
      <c r="AC31" s="110"/>
    </row>
    <row r="32" spans="1:29" s="15" customFormat="1" ht="14.25" customHeight="1">
      <c r="A32" s="157"/>
      <c r="B32" s="26" t="s">
        <v>23</v>
      </c>
      <c r="C32" s="99">
        <v>12689.83</v>
      </c>
      <c r="D32" s="99">
        <v>1613.39</v>
      </c>
      <c r="E32" s="99">
        <v>28248.91</v>
      </c>
      <c r="F32" s="108">
        <v>4165.9</v>
      </c>
      <c r="G32" s="99">
        <v>12379.59</v>
      </c>
      <c r="H32" s="99">
        <v>46604.89</v>
      </c>
      <c r="I32" s="99">
        <v>15304.79</v>
      </c>
      <c r="J32" s="99">
        <v>6506.78</v>
      </c>
      <c r="K32" s="99">
        <v>6670.55</v>
      </c>
      <c r="L32" s="99">
        <v>19001.28</v>
      </c>
      <c r="M32" s="99">
        <v>18520.46</v>
      </c>
      <c r="N32" s="99">
        <v>26432.39</v>
      </c>
      <c r="O32" s="99">
        <v>30697.89</v>
      </c>
      <c r="P32" s="99">
        <v>123811.99</v>
      </c>
      <c r="Q32" s="99">
        <v>183086.25</v>
      </c>
      <c r="R32" s="99">
        <v>27761.39</v>
      </c>
      <c r="S32" s="100">
        <v>210916.41</v>
      </c>
      <c r="T32" s="99">
        <v>126844.86</v>
      </c>
      <c r="U32" s="99">
        <v>41022.57</v>
      </c>
      <c r="V32" s="99">
        <v>38531.54</v>
      </c>
      <c r="W32" s="99">
        <v>25214.91</v>
      </c>
      <c r="X32" s="99">
        <v>17955.79</v>
      </c>
      <c r="AC32" s="110"/>
    </row>
    <row r="33" spans="1:29" s="15" customFormat="1" ht="14.25" customHeight="1">
      <c r="A33" s="158"/>
      <c r="B33" s="28" t="s">
        <v>24</v>
      </c>
      <c r="C33" s="99">
        <v>9071.61</v>
      </c>
      <c r="D33" s="99">
        <v>1627.58</v>
      </c>
      <c r="E33" s="99">
        <v>28391.3</v>
      </c>
      <c r="F33" s="108">
        <v>4322.33</v>
      </c>
      <c r="G33" s="99">
        <v>12553.76</v>
      </c>
      <c r="H33" s="99">
        <v>47133.62</v>
      </c>
      <c r="I33" s="99">
        <v>15090.43</v>
      </c>
      <c r="J33" s="99">
        <v>6393.54</v>
      </c>
      <c r="K33" s="99">
        <v>7117.63</v>
      </c>
      <c r="L33" s="99">
        <v>19724.56</v>
      </c>
      <c r="M33" s="99">
        <v>19017.43</v>
      </c>
      <c r="N33" s="99">
        <v>27439.31</v>
      </c>
      <c r="O33" s="99">
        <v>30577.07</v>
      </c>
      <c r="P33" s="99">
        <v>126150.04</v>
      </c>
      <c r="Q33" s="99">
        <v>182752.39</v>
      </c>
      <c r="R33" s="99">
        <v>27645.46</v>
      </c>
      <c r="S33" s="100">
        <v>210460.59</v>
      </c>
      <c r="T33" s="99">
        <v>129682.02</v>
      </c>
      <c r="U33" s="99">
        <v>42115.03</v>
      </c>
      <c r="V33" s="99">
        <v>38307.57</v>
      </c>
      <c r="W33" s="99">
        <v>23984.3</v>
      </c>
      <c r="X33" s="99">
        <v>16735.42</v>
      </c>
      <c r="AC33" s="110"/>
    </row>
    <row r="34" spans="1:29" s="15" customFormat="1" ht="12.75">
      <c r="A34" s="156">
        <v>2003</v>
      </c>
      <c r="B34" s="24" t="s">
        <v>21</v>
      </c>
      <c r="C34" s="99">
        <v>14596.25</v>
      </c>
      <c r="D34" s="99">
        <v>1481.07</v>
      </c>
      <c r="E34" s="99">
        <v>23012.35</v>
      </c>
      <c r="F34" s="99">
        <v>4363.99</v>
      </c>
      <c r="G34" s="99">
        <v>11011.77</v>
      </c>
      <c r="H34" s="99">
        <v>40504.89</v>
      </c>
      <c r="I34" s="99">
        <v>13728.62</v>
      </c>
      <c r="J34" s="99">
        <v>5416.81</v>
      </c>
      <c r="K34" s="99">
        <v>6583.39</v>
      </c>
      <c r="L34" s="99">
        <v>16017.01</v>
      </c>
      <c r="M34" s="99">
        <v>19295.66</v>
      </c>
      <c r="N34" s="99">
        <v>25561.41</v>
      </c>
      <c r="O34" s="99">
        <v>30729.98</v>
      </c>
      <c r="P34" s="99">
        <v>118597.11</v>
      </c>
      <c r="Q34" s="99">
        <v>173429.79</v>
      </c>
      <c r="R34" s="99">
        <v>26900.42</v>
      </c>
      <c r="S34" s="100">
        <v>200459.9</v>
      </c>
      <c r="T34" s="99">
        <v>123366.26</v>
      </c>
      <c r="U34" s="99">
        <v>39687.55</v>
      </c>
      <c r="V34" s="99">
        <v>36614.94</v>
      </c>
      <c r="W34" s="99">
        <v>20382.37</v>
      </c>
      <c r="X34" s="99">
        <v>15541.82</v>
      </c>
      <c r="AC34" s="110"/>
    </row>
    <row r="35" spans="1:29" s="15" customFormat="1" ht="12.75">
      <c r="A35" s="157"/>
      <c r="B35" s="26" t="s">
        <v>22</v>
      </c>
      <c r="C35" s="99">
        <v>14529.4</v>
      </c>
      <c r="D35" s="99">
        <v>1517.63</v>
      </c>
      <c r="E35" s="99">
        <v>27156.65</v>
      </c>
      <c r="F35" s="99">
        <v>4195.5</v>
      </c>
      <c r="G35" s="99">
        <v>10342.31</v>
      </c>
      <c r="H35" s="99">
        <v>43545.37</v>
      </c>
      <c r="I35" s="99">
        <v>14417.35</v>
      </c>
      <c r="J35" s="99">
        <v>5977.41</v>
      </c>
      <c r="K35" s="99">
        <v>6748.72</v>
      </c>
      <c r="L35" s="99">
        <v>15390.14</v>
      </c>
      <c r="M35" s="99">
        <v>19249.11</v>
      </c>
      <c r="N35" s="99">
        <v>25595.7</v>
      </c>
      <c r="O35" s="99">
        <v>31656.26</v>
      </c>
      <c r="P35" s="99">
        <v>120434.56</v>
      </c>
      <c r="Q35" s="99">
        <v>178367.66</v>
      </c>
      <c r="R35" s="99">
        <v>26877.27</v>
      </c>
      <c r="S35" s="100">
        <v>205290.68</v>
      </c>
      <c r="T35" s="99">
        <v>123902.2</v>
      </c>
      <c r="U35" s="99">
        <v>40949.62</v>
      </c>
      <c r="V35" s="99">
        <v>34706.9</v>
      </c>
      <c r="W35" s="99">
        <v>23649.48</v>
      </c>
      <c r="X35" s="99">
        <v>16345.38</v>
      </c>
      <c r="AC35" s="110"/>
    </row>
    <row r="36" spans="1:29" s="15" customFormat="1" ht="12.75">
      <c r="A36" s="157"/>
      <c r="B36" s="26" t="s">
        <v>23</v>
      </c>
      <c r="C36" s="99">
        <v>12876.2</v>
      </c>
      <c r="D36" s="99">
        <v>1654.14</v>
      </c>
      <c r="E36" s="99">
        <v>30424.95</v>
      </c>
      <c r="F36" s="99">
        <v>4299.68</v>
      </c>
      <c r="G36" s="99">
        <v>10891.18</v>
      </c>
      <c r="H36" s="99">
        <v>47493.28</v>
      </c>
      <c r="I36" s="99">
        <v>14820.48</v>
      </c>
      <c r="J36" s="99">
        <v>6372.5</v>
      </c>
      <c r="K36" s="99">
        <v>6792.42</v>
      </c>
      <c r="L36" s="99">
        <v>18264.45</v>
      </c>
      <c r="M36" s="99">
        <v>19011.99</v>
      </c>
      <c r="N36" s="99">
        <v>26411.09</v>
      </c>
      <c r="O36" s="99">
        <v>31774.75</v>
      </c>
      <c r="P36" s="99">
        <v>124393.93</v>
      </c>
      <c r="Q36" s="99">
        <v>184813.71</v>
      </c>
      <c r="R36" s="99">
        <v>27423.26</v>
      </c>
      <c r="S36" s="100">
        <v>212237.13</v>
      </c>
      <c r="T36" s="99">
        <v>125916.59</v>
      </c>
      <c r="U36" s="99">
        <v>41846.1</v>
      </c>
      <c r="V36" s="99">
        <v>35878.44</v>
      </c>
      <c r="W36" s="99">
        <v>25611.17</v>
      </c>
      <c r="X36" s="99">
        <v>17292.51</v>
      </c>
      <c r="AC36" s="110"/>
    </row>
    <row r="37" spans="1:29" s="15" customFormat="1" ht="12.75">
      <c r="A37" s="158"/>
      <c r="B37" s="28" t="s">
        <v>24</v>
      </c>
      <c r="C37" s="99">
        <v>9142.03</v>
      </c>
      <c r="D37" s="99">
        <v>1862.39</v>
      </c>
      <c r="E37" s="99">
        <v>29123.04</v>
      </c>
      <c r="F37" s="99">
        <v>4410.53</v>
      </c>
      <c r="G37" s="99">
        <v>11303.23</v>
      </c>
      <c r="H37" s="99">
        <v>47287.09</v>
      </c>
      <c r="I37" s="99">
        <v>15536.75</v>
      </c>
      <c r="J37" s="99">
        <v>6458.46</v>
      </c>
      <c r="K37" s="99">
        <v>7096.82</v>
      </c>
      <c r="L37" s="99">
        <v>19198.3</v>
      </c>
      <c r="M37" s="99">
        <v>19216.72</v>
      </c>
      <c r="N37" s="99">
        <v>26961.34</v>
      </c>
      <c r="O37" s="99">
        <v>31857.86</v>
      </c>
      <c r="P37" s="99">
        <v>127190.82</v>
      </c>
      <c r="Q37" s="99">
        <v>183739.7</v>
      </c>
      <c r="R37" s="99">
        <v>27890.17</v>
      </c>
      <c r="S37" s="100">
        <v>211699.59</v>
      </c>
      <c r="T37" s="99">
        <v>130446.62</v>
      </c>
      <c r="U37" s="99">
        <v>44105.94</v>
      </c>
      <c r="V37" s="99">
        <v>36434.41</v>
      </c>
      <c r="W37" s="99">
        <v>25316.3</v>
      </c>
      <c r="X37" s="99">
        <v>18526.77</v>
      </c>
      <c r="AC37" s="110"/>
    </row>
    <row r="38" spans="1:29" s="15" customFormat="1" ht="12.75">
      <c r="A38" s="156">
        <v>2004</v>
      </c>
      <c r="B38" s="24" t="s">
        <v>21</v>
      </c>
      <c r="C38" s="99">
        <v>14598.08</v>
      </c>
      <c r="D38" s="99">
        <v>1514.18</v>
      </c>
      <c r="E38" s="99">
        <v>26278.48</v>
      </c>
      <c r="F38" s="99">
        <v>4374.27</v>
      </c>
      <c r="G38" s="99">
        <v>11092.77</v>
      </c>
      <c r="H38" s="99">
        <v>43492.96</v>
      </c>
      <c r="I38" s="99">
        <v>14823.76</v>
      </c>
      <c r="J38" s="99">
        <v>5961.07</v>
      </c>
      <c r="K38" s="99">
        <v>6659.06</v>
      </c>
      <c r="L38" s="99">
        <v>16243.43</v>
      </c>
      <c r="M38" s="99">
        <v>19429.63</v>
      </c>
      <c r="N38" s="99">
        <v>25219.7</v>
      </c>
      <c r="O38" s="99">
        <v>33050.21</v>
      </c>
      <c r="P38" s="99">
        <v>122535.25</v>
      </c>
      <c r="Q38" s="99">
        <v>180492.16</v>
      </c>
      <c r="R38" s="99">
        <v>27650.37</v>
      </c>
      <c r="S38" s="100">
        <v>208233.9</v>
      </c>
      <c r="T38" s="99">
        <v>124484.6</v>
      </c>
      <c r="U38" s="99">
        <v>41136.01</v>
      </c>
      <c r="V38" s="99">
        <v>36948.27</v>
      </c>
      <c r="W38" s="99">
        <v>24101.37</v>
      </c>
      <c r="X38" s="99">
        <v>17139.64</v>
      </c>
      <c r="AC38" s="110"/>
    </row>
    <row r="39" spans="1:29" s="15" customFormat="1" ht="12.75">
      <c r="A39" s="157"/>
      <c r="B39" s="26" t="s">
        <v>22</v>
      </c>
      <c r="C39" s="99">
        <v>14820.67</v>
      </c>
      <c r="D39" s="99">
        <v>1578.33</v>
      </c>
      <c r="E39" s="99">
        <v>29302.07</v>
      </c>
      <c r="F39" s="99">
        <v>4588.35</v>
      </c>
      <c r="G39" s="99">
        <v>11711.97</v>
      </c>
      <c r="H39" s="99">
        <v>47425.77</v>
      </c>
      <c r="I39" s="99">
        <v>15773.08</v>
      </c>
      <c r="J39" s="99">
        <v>6361.14</v>
      </c>
      <c r="K39" s="99">
        <v>6923.92</v>
      </c>
      <c r="L39" s="99">
        <v>17612.89</v>
      </c>
      <c r="M39" s="99">
        <v>20037.66</v>
      </c>
      <c r="N39" s="99">
        <v>26560.2</v>
      </c>
      <c r="O39" s="99">
        <v>32607.14</v>
      </c>
      <c r="P39" s="99">
        <v>127144.54</v>
      </c>
      <c r="Q39" s="99">
        <v>189444.89</v>
      </c>
      <c r="R39" s="99">
        <v>28727.94</v>
      </c>
      <c r="S39" s="100">
        <v>218240.94</v>
      </c>
      <c r="T39" s="99">
        <v>127753.59</v>
      </c>
      <c r="U39" s="99">
        <v>43595.03</v>
      </c>
      <c r="V39" s="99">
        <v>38851.22</v>
      </c>
      <c r="W39" s="99">
        <v>26732.04</v>
      </c>
      <c r="X39" s="99">
        <v>18350.23</v>
      </c>
      <c r="AC39" s="110"/>
    </row>
    <row r="40" spans="1:29" s="15" customFormat="1" ht="12.75">
      <c r="A40" s="157"/>
      <c r="B40" s="26" t="s">
        <v>23</v>
      </c>
      <c r="C40" s="99">
        <v>13462.55</v>
      </c>
      <c r="D40" s="99">
        <v>1683.05</v>
      </c>
      <c r="E40" s="99">
        <v>32347.75</v>
      </c>
      <c r="F40" s="99">
        <v>4607.83</v>
      </c>
      <c r="G40" s="99">
        <v>12985.74</v>
      </c>
      <c r="H40" s="99">
        <v>51687.52</v>
      </c>
      <c r="I40" s="99">
        <v>16613.82</v>
      </c>
      <c r="J40" s="99">
        <v>6541.16</v>
      </c>
      <c r="K40" s="99">
        <v>7135.89</v>
      </c>
      <c r="L40" s="99">
        <v>18119.81</v>
      </c>
      <c r="M40" s="99">
        <v>20642.61</v>
      </c>
      <c r="N40" s="99">
        <v>27578.81</v>
      </c>
      <c r="O40" s="99">
        <v>32799.43</v>
      </c>
      <c r="P40" s="99">
        <v>130883.63</v>
      </c>
      <c r="Q40" s="99">
        <v>196309.9</v>
      </c>
      <c r="R40" s="99">
        <v>29776.18</v>
      </c>
      <c r="S40" s="100">
        <v>226157.35</v>
      </c>
      <c r="T40" s="99">
        <v>132070.34</v>
      </c>
      <c r="U40" s="99">
        <v>43653.37</v>
      </c>
      <c r="V40" s="99">
        <v>40965.46</v>
      </c>
      <c r="W40" s="99">
        <v>29120.95</v>
      </c>
      <c r="X40" s="99">
        <v>19537.18</v>
      </c>
      <c r="AC40" s="110"/>
    </row>
    <row r="41" spans="1:29" s="15" customFormat="1" ht="12.75">
      <c r="A41" s="158"/>
      <c r="B41" s="28" t="s">
        <v>24</v>
      </c>
      <c r="C41" s="99">
        <v>9282.97</v>
      </c>
      <c r="D41" s="99">
        <v>1709.1</v>
      </c>
      <c r="E41" s="99">
        <v>31754.08</v>
      </c>
      <c r="F41" s="99">
        <v>4735.66</v>
      </c>
      <c r="G41" s="99">
        <v>12437.27</v>
      </c>
      <c r="H41" s="99">
        <v>50915.13</v>
      </c>
      <c r="I41" s="99">
        <v>16716.4</v>
      </c>
      <c r="J41" s="99">
        <v>6681.72</v>
      </c>
      <c r="K41" s="99">
        <v>7674.41</v>
      </c>
      <c r="L41" s="99">
        <v>19536.69</v>
      </c>
      <c r="M41" s="99">
        <v>20877.98</v>
      </c>
      <c r="N41" s="99">
        <v>28994.29</v>
      </c>
      <c r="O41" s="99">
        <v>32742.78</v>
      </c>
      <c r="P41" s="99">
        <v>134630.69</v>
      </c>
      <c r="Q41" s="99">
        <v>194851.97</v>
      </c>
      <c r="R41" s="99">
        <v>29890.4</v>
      </c>
      <c r="S41" s="100">
        <v>224844.8</v>
      </c>
      <c r="T41" s="99">
        <v>139083.12</v>
      </c>
      <c r="U41" s="99">
        <v>44661.87</v>
      </c>
      <c r="V41" s="99">
        <v>39059.96</v>
      </c>
      <c r="W41" s="99">
        <v>28749.17</v>
      </c>
      <c r="X41" s="99">
        <v>19696.56</v>
      </c>
      <c r="AC41" s="110"/>
    </row>
    <row r="42" spans="1:29" s="15" customFormat="1" ht="12.75">
      <c r="A42" s="156">
        <v>2005</v>
      </c>
      <c r="B42" s="24" t="s">
        <v>21</v>
      </c>
      <c r="C42" s="99">
        <v>15061.81</v>
      </c>
      <c r="D42" s="99">
        <v>1543.37</v>
      </c>
      <c r="E42" s="99">
        <v>27465</v>
      </c>
      <c r="F42" s="99">
        <v>4661.06</v>
      </c>
      <c r="G42" s="99">
        <v>11331.94</v>
      </c>
      <c r="H42" s="99">
        <v>45320.64</v>
      </c>
      <c r="I42" s="99">
        <v>15327.65</v>
      </c>
      <c r="J42" s="99">
        <v>6275.65</v>
      </c>
      <c r="K42" s="99">
        <v>7164.86</v>
      </c>
      <c r="L42" s="99">
        <v>17846.57</v>
      </c>
      <c r="M42" s="99">
        <v>20706.3</v>
      </c>
      <c r="N42" s="99">
        <v>26813.09</v>
      </c>
      <c r="O42" s="99">
        <v>32833.78</v>
      </c>
      <c r="P42" s="99">
        <v>128091.39</v>
      </c>
      <c r="Q42" s="99">
        <v>188121.01</v>
      </c>
      <c r="R42" s="99">
        <v>28736.12</v>
      </c>
      <c r="S42" s="100">
        <v>216947.08</v>
      </c>
      <c r="T42" s="99">
        <v>131105</v>
      </c>
      <c r="U42" s="99">
        <v>42661.75</v>
      </c>
      <c r="V42" s="99">
        <v>37452.43</v>
      </c>
      <c r="W42" s="99">
        <v>26483.81</v>
      </c>
      <c r="X42" s="99">
        <v>18669.04</v>
      </c>
      <c r="AC42" s="110"/>
    </row>
    <row r="43" spans="1:29" s="15" customFormat="1" ht="12.75">
      <c r="A43" s="157"/>
      <c r="B43" s="26" t="s">
        <v>22</v>
      </c>
      <c r="C43" s="99">
        <v>15173.62</v>
      </c>
      <c r="D43" s="99">
        <v>1764.04</v>
      </c>
      <c r="E43" s="99">
        <v>31094.1</v>
      </c>
      <c r="F43" s="99">
        <v>4698.08</v>
      </c>
      <c r="G43" s="99">
        <v>11807.65</v>
      </c>
      <c r="H43" s="99">
        <v>49907.33</v>
      </c>
      <c r="I43" s="99">
        <v>16544.39</v>
      </c>
      <c r="J43" s="99">
        <v>6671.37</v>
      </c>
      <c r="K43" s="99">
        <v>7449.78</v>
      </c>
      <c r="L43" s="99">
        <v>18042.22</v>
      </c>
      <c r="M43" s="99">
        <v>20885.39</v>
      </c>
      <c r="N43" s="99">
        <v>27966.83</v>
      </c>
      <c r="O43" s="99">
        <v>33407.96</v>
      </c>
      <c r="P43" s="99">
        <v>132517.66</v>
      </c>
      <c r="Q43" s="99">
        <v>197625.18</v>
      </c>
      <c r="R43" s="99">
        <v>30275.09</v>
      </c>
      <c r="S43" s="100">
        <v>228007.17</v>
      </c>
      <c r="T43" s="99">
        <v>133874.73</v>
      </c>
      <c r="U43" s="99">
        <v>43851.71</v>
      </c>
      <c r="V43" s="99">
        <v>40035.15</v>
      </c>
      <c r="W43" s="99">
        <v>29707.05</v>
      </c>
      <c r="X43" s="99">
        <v>19876.51</v>
      </c>
      <c r="AC43" s="110"/>
    </row>
    <row r="44" spans="1:29" s="15" customFormat="1" ht="12.75">
      <c r="A44" s="157"/>
      <c r="B44" s="26" t="s">
        <v>23</v>
      </c>
      <c r="C44" s="99">
        <v>13193.01</v>
      </c>
      <c r="D44" s="99">
        <v>1796.61</v>
      </c>
      <c r="E44" s="99">
        <v>32017.39</v>
      </c>
      <c r="F44" s="99">
        <v>4706.58</v>
      </c>
      <c r="G44" s="99">
        <v>12075.93</v>
      </c>
      <c r="H44" s="99">
        <v>51114.61</v>
      </c>
      <c r="I44" s="99">
        <v>16869.93</v>
      </c>
      <c r="J44" s="99">
        <v>6685.21</v>
      </c>
      <c r="K44" s="99">
        <v>7523.83</v>
      </c>
      <c r="L44" s="99">
        <v>19669</v>
      </c>
      <c r="M44" s="99">
        <v>21143.82</v>
      </c>
      <c r="N44" s="99">
        <v>28999.4</v>
      </c>
      <c r="O44" s="99">
        <v>33318.57</v>
      </c>
      <c r="P44" s="99">
        <v>135513.43</v>
      </c>
      <c r="Q44" s="99">
        <v>199919.29</v>
      </c>
      <c r="R44" s="99">
        <v>30877.38</v>
      </c>
      <c r="S44" s="100">
        <v>230940.52</v>
      </c>
      <c r="T44" s="99">
        <v>137862.09</v>
      </c>
      <c r="U44" s="99">
        <v>44402.03</v>
      </c>
      <c r="V44" s="99">
        <v>41319.97</v>
      </c>
      <c r="W44" s="99">
        <v>32296.88</v>
      </c>
      <c r="X44" s="99">
        <v>21045.82</v>
      </c>
      <c r="AC44" s="110"/>
    </row>
    <row r="45" spans="1:29" s="15" customFormat="1" ht="12.75">
      <c r="A45" s="158"/>
      <c r="B45" s="28" t="s">
        <v>24</v>
      </c>
      <c r="C45" s="99">
        <v>9320.11</v>
      </c>
      <c r="D45" s="99">
        <v>1822.05</v>
      </c>
      <c r="E45" s="99">
        <v>31790.02</v>
      </c>
      <c r="F45" s="99">
        <v>4816.24</v>
      </c>
      <c r="G45" s="99">
        <v>11999.65</v>
      </c>
      <c r="H45" s="99">
        <v>51038.36</v>
      </c>
      <c r="I45" s="99">
        <v>17174.93</v>
      </c>
      <c r="J45" s="99">
        <v>6833.65</v>
      </c>
      <c r="K45" s="99">
        <v>7898.67</v>
      </c>
      <c r="L45" s="99">
        <v>20109.52</v>
      </c>
      <c r="M45" s="99">
        <v>21632.23</v>
      </c>
      <c r="N45" s="99">
        <v>29836.96</v>
      </c>
      <c r="O45" s="99">
        <v>32998.41</v>
      </c>
      <c r="P45" s="99">
        <v>137930.99</v>
      </c>
      <c r="Q45" s="99">
        <v>198372.95</v>
      </c>
      <c r="R45" s="99">
        <v>31098.96</v>
      </c>
      <c r="S45" s="100">
        <v>229680.2</v>
      </c>
      <c r="T45" s="99">
        <v>143693.56</v>
      </c>
      <c r="U45" s="99">
        <v>45610.65</v>
      </c>
      <c r="V45" s="99">
        <v>40065.77</v>
      </c>
      <c r="W45" s="99">
        <v>30699.38</v>
      </c>
      <c r="X45" s="99">
        <v>20707.63</v>
      </c>
      <c r="AC45" s="110"/>
    </row>
    <row r="46" spans="1:29" s="15" customFormat="1" ht="12.75">
      <c r="A46" s="156">
        <v>2006</v>
      </c>
      <c r="B46" s="24" t="s">
        <v>21</v>
      </c>
      <c r="C46" s="99">
        <v>15137.45</v>
      </c>
      <c r="D46" s="99">
        <v>1754.68</v>
      </c>
      <c r="E46" s="99">
        <v>28154.2</v>
      </c>
      <c r="F46" s="99">
        <v>4784.79</v>
      </c>
      <c r="G46" s="99">
        <v>11386.49</v>
      </c>
      <c r="H46" s="99">
        <v>46819.53</v>
      </c>
      <c r="I46" s="99">
        <v>16204.38</v>
      </c>
      <c r="J46" s="99">
        <v>6523.86</v>
      </c>
      <c r="K46" s="99">
        <v>7241.75</v>
      </c>
      <c r="L46" s="99">
        <v>19706.73</v>
      </c>
      <c r="M46" s="99">
        <v>21391.44</v>
      </c>
      <c r="N46" s="99">
        <v>27990.05</v>
      </c>
      <c r="O46" s="99">
        <v>33995.34</v>
      </c>
      <c r="P46" s="99">
        <v>133994.37</v>
      </c>
      <c r="Q46" s="99">
        <v>195207.67</v>
      </c>
      <c r="R46" s="99">
        <v>30798.18</v>
      </c>
      <c r="S46" s="100">
        <v>226230.45</v>
      </c>
      <c r="T46" s="99">
        <v>137565.5</v>
      </c>
      <c r="U46" s="99">
        <v>43927.23</v>
      </c>
      <c r="V46" s="99">
        <v>40747.48</v>
      </c>
      <c r="W46" s="99">
        <v>28732.33</v>
      </c>
      <c r="X46" s="99">
        <v>21430.39</v>
      </c>
      <c r="AC46" s="110"/>
    </row>
    <row r="47" spans="1:29" s="15" customFormat="1" ht="12.75">
      <c r="A47" s="157"/>
      <c r="B47" s="26" t="s">
        <v>22</v>
      </c>
      <c r="C47" s="99">
        <v>15123.12</v>
      </c>
      <c r="D47" s="99">
        <v>1788.54</v>
      </c>
      <c r="E47" s="99">
        <v>30184.37</v>
      </c>
      <c r="F47" s="99">
        <v>4824.29</v>
      </c>
      <c r="G47" s="99">
        <v>11399.46</v>
      </c>
      <c r="H47" s="99">
        <v>48980.57</v>
      </c>
      <c r="I47" s="99">
        <v>16895.74</v>
      </c>
      <c r="J47" s="99">
        <v>6722.81</v>
      </c>
      <c r="K47" s="99">
        <v>7341.26</v>
      </c>
      <c r="L47" s="99">
        <v>20364.32</v>
      </c>
      <c r="M47" s="99">
        <v>21839.05</v>
      </c>
      <c r="N47" s="99">
        <v>28890.38</v>
      </c>
      <c r="O47" s="99">
        <v>34597.13</v>
      </c>
      <c r="P47" s="99">
        <v>137676.43</v>
      </c>
      <c r="Q47" s="99">
        <v>201210.44</v>
      </c>
      <c r="R47" s="99">
        <v>31768.3</v>
      </c>
      <c r="S47" s="100">
        <v>233213.25</v>
      </c>
      <c r="T47" s="99">
        <v>141633.71</v>
      </c>
      <c r="U47" s="99">
        <v>44896.8</v>
      </c>
      <c r="V47" s="99">
        <v>41478.35</v>
      </c>
      <c r="W47" s="99">
        <v>29194.02</v>
      </c>
      <c r="X47" s="99">
        <v>22475.91</v>
      </c>
      <c r="AC47" s="110"/>
    </row>
    <row r="48" spans="1:29" s="15" customFormat="1" ht="12.75">
      <c r="A48" s="157"/>
      <c r="B48" s="26" t="s">
        <v>23</v>
      </c>
      <c r="C48" s="99">
        <v>14658.92</v>
      </c>
      <c r="D48" s="99">
        <v>1892.05</v>
      </c>
      <c r="E48" s="99">
        <v>32549.47</v>
      </c>
      <c r="F48" s="99">
        <v>4982.7</v>
      </c>
      <c r="G48" s="99">
        <v>12268.63</v>
      </c>
      <c r="H48" s="99">
        <v>52414.73</v>
      </c>
      <c r="I48" s="99">
        <v>17692.87</v>
      </c>
      <c r="J48" s="99">
        <v>6845.87</v>
      </c>
      <c r="K48" s="99">
        <v>7729.59</v>
      </c>
      <c r="L48" s="99">
        <v>21030.13</v>
      </c>
      <c r="M48" s="99">
        <v>22357.52</v>
      </c>
      <c r="N48" s="99">
        <v>29964.36</v>
      </c>
      <c r="O48" s="99">
        <v>34584.47</v>
      </c>
      <c r="P48" s="99">
        <v>141423.53</v>
      </c>
      <c r="Q48" s="99">
        <v>208349.8</v>
      </c>
      <c r="R48" s="99">
        <v>32743.37</v>
      </c>
      <c r="S48" s="100">
        <v>241316.19</v>
      </c>
      <c r="T48" s="99">
        <v>145155.98</v>
      </c>
      <c r="U48" s="99">
        <v>45541.82</v>
      </c>
      <c r="V48" s="99">
        <v>43698.13</v>
      </c>
      <c r="W48" s="99">
        <v>34770.42</v>
      </c>
      <c r="X48" s="99">
        <v>25320.39</v>
      </c>
      <c r="AC48" s="110"/>
    </row>
    <row r="49" spans="1:29" s="15" customFormat="1" ht="12.75">
      <c r="A49" s="158"/>
      <c r="B49" s="28" t="s">
        <v>24</v>
      </c>
      <c r="C49" s="99">
        <v>10276.28</v>
      </c>
      <c r="D49" s="99">
        <v>1942.7</v>
      </c>
      <c r="E49" s="99">
        <v>32987.99</v>
      </c>
      <c r="F49" s="99">
        <v>5071.4</v>
      </c>
      <c r="G49" s="99">
        <v>12284.86</v>
      </c>
      <c r="H49" s="99">
        <v>53126.47</v>
      </c>
      <c r="I49" s="99">
        <v>18405.14</v>
      </c>
      <c r="J49" s="99">
        <v>7030.48</v>
      </c>
      <c r="K49" s="99">
        <v>7954.05</v>
      </c>
      <c r="L49" s="99">
        <v>20747.52</v>
      </c>
      <c r="M49" s="99">
        <v>22736.42</v>
      </c>
      <c r="N49" s="99">
        <v>31064.09</v>
      </c>
      <c r="O49" s="99">
        <v>34559.64</v>
      </c>
      <c r="P49" s="99">
        <v>144090.3</v>
      </c>
      <c r="Q49" s="99">
        <v>208171.87</v>
      </c>
      <c r="R49" s="99">
        <v>32347.13</v>
      </c>
      <c r="S49" s="100">
        <v>240693.86</v>
      </c>
      <c r="T49" s="99">
        <v>151062.94</v>
      </c>
      <c r="U49" s="99">
        <v>48446.02</v>
      </c>
      <c r="V49" s="99">
        <v>43531.57</v>
      </c>
      <c r="W49" s="99">
        <v>32255.93</v>
      </c>
      <c r="X49" s="99">
        <v>25335.49</v>
      </c>
      <c r="AC49" s="110"/>
    </row>
    <row r="50" spans="1:29" s="15" customFormat="1" ht="12.75">
      <c r="A50" s="156">
        <v>2007</v>
      </c>
      <c r="B50" s="24" t="s">
        <v>21</v>
      </c>
      <c r="C50" s="99">
        <v>15721.64</v>
      </c>
      <c r="D50" s="99">
        <v>1837.5</v>
      </c>
      <c r="E50" s="99">
        <v>29024.51</v>
      </c>
      <c r="F50" s="99">
        <v>5077.31</v>
      </c>
      <c r="G50" s="99">
        <v>12049.44</v>
      </c>
      <c r="H50" s="99">
        <v>48753.56</v>
      </c>
      <c r="I50" s="99">
        <v>17315.49</v>
      </c>
      <c r="J50" s="99">
        <v>6728.53</v>
      </c>
      <c r="K50" s="99">
        <v>7653.12</v>
      </c>
      <c r="L50" s="99">
        <v>21989.22</v>
      </c>
      <c r="M50" s="99">
        <v>22919.55</v>
      </c>
      <c r="N50" s="99">
        <v>29345.33</v>
      </c>
      <c r="O50" s="99">
        <v>35012.73</v>
      </c>
      <c r="P50" s="99">
        <v>141602.13</v>
      </c>
      <c r="Q50" s="99">
        <v>205182.26</v>
      </c>
      <c r="R50" s="99">
        <v>32550.07</v>
      </c>
      <c r="S50" s="100">
        <v>237982.42</v>
      </c>
      <c r="T50" s="99">
        <v>146309.69</v>
      </c>
      <c r="U50" s="99">
        <v>45833.56</v>
      </c>
      <c r="V50" s="99">
        <v>43681.34</v>
      </c>
      <c r="W50" s="99">
        <v>30322.16</v>
      </c>
      <c r="X50" s="99">
        <v>25578.05</v>
      </c>
      <c r="AC50" s="110"/>
    </row>
    <row r="51" spans="1:29" s="15" customFormat="1" ht="12.75">
      <c r="A51" s="157"/>
      <c r="B51" s="26" t="s">
        <v>22</v>
      </c>
      <c r="C51" s="99">
        <v>15213.67</v>
      </c>
      <c r="D51" s="99">
        <v>1897.3</v>
      </c>
      <c r="E51" s="99">
        <v>32752.1</v>
      </c>
      <c r="F51" s="99">
        <v>5224.45</v>
      </c>
      <c r="G51" s="99">
        <v>12795.85</v>
      </c>
      <c r="H51" s="99">
        <v>53265.9</v>
      </c>
      <c r="I51" s="99">
        <v>18518.1</v>
      </c>
      <c r="J51" s="99">
        <v>7050.05</v>
      </c>
      <c r="K51" s="99">
        <v>7845.92</v>
      </c>
      <c r="L51" s="99">
        <v>22831.12</v>
      </c>
      <c r="M51" s="99">
        <v>23364.82</v>
      </c>
      <c r="N51" s="99">
        <v>30027.3</v>
      </c>
      <c r="O51" s="99">
        <v>35420.39</v>
      </c>
      <c r="P51" s="99">
        <v>145924.75</v>
      </c>
      <c r="Q51" s="99">
        <v>214078.13</v>
      </c>
      <c r="R51" s="99">
        <v>34105.2</v>
      </c>
      <c r="S51" s="100">
        <v>248459</v>
      </c>
      <c r="T51" s="99">
        <v>150376.71</v>
      </c>
      <c r="U51" s="99">
        <v>47861.05</v>
      </c>
      <c r="V51" s="99">
        <v>46636.12</v>
      </c>
      <c r="W51" s="99">
        <v>32942.52</v>
      </c>
      <c r="X51" s="99">
        <v>26428.39</v>
      </c>
      <c r="AC51" s="110"/>
    </row>
    <row r="52" spans="1:29" s="15" customFormat="1" ht="12.75">
      <c r="A52" s="157"/>
      <c r="B52" s="26" t="s">
        <v>23</v>
      </c>
      <c r="C52" s="99">
        <v>15344.88</v>
      </c>
      <c r="D52" s="99">
        <v>1926.25</v>
      </c>
      <c r="E52" s="99">
        <v>35002.74</v>
      </c>
      <c r="F52" s="99">
        <v>5222.51</v>
      </c>
      <c r="G52" s="99">
        <v>13548.62</v>
      </c>
      <c r="H52" s="99">
        <v>56058.85</v>
      </c>
      <c r="I52" s="99">
        <v>19257.09</v>
      </c>
      <c r="J52" s="99">
        <v>7174.45</v>
      </c>
      <c r="K52" s="99">
        <v>8029.14</v>
      </c>
      <c r="L52" s="99">
        <v>23926.46</v>
      </c>
      <c r="M52" s="99">
        <v>23612.68</v>
      </c>
      <c r="N52" s="99">
        <v>30806.52</v>
      </c>
      <c r="O52" s="99">
        <v>35305.74</v>
      </c>
      <c r="P52" s="99">
        <v>149023.82</v>
      </c>
      <c r="Q52" s="99">
        <v>220336.67</v>
      </c>
      <c r="R52" s="99">
        <v>34884.01</v>
      </c>
      <c r="S52" s="100">
        <v>255482.06</v>
      </c>
      <c r="T52" s="99">
        <v>153563.73</v>
      </c>
      <c r="U52" s="99">
        <v>47760.96</v>
      </c>
      <c r="V52" s="99">
        <v>49916.12</v>
      </c>
      <c r="W52" s="99">
        <v>35179.43</v>
      </c>
      <c r="X52" s="99">
        <v>30227</v>
      </c>
      <c r="AC52" s="110"/>
    </row>
    <row r="53" spans="1:29" s="15" customFormat="1" ht="12.75">
      <c r="A53" s="158"/>
      <c r="B53" s="28" t="s">
        <v>24</v>
      </c>
      <c r="C53" s="99">
        <v>10707.8</v>
      </c>
      <c r="D53" s="99">
        <v>1930.17</v>
      </c>
      <c r="E53" s="99">
        <v>34704.29</v>
      </c>
      <c r="F53" s="99">
        <v>5343.26</v>
      </c>
      <c r="G53" s="99">
        <v>13299.34</v>
      </c>
      <c r="H53" s="99">
        <v>55759.56</v>
      </c>
      <c r="I53" s="99">
        <v>19822.57</v>
      </c>
      <c r="J53" s="99">
        <v>7546.44</v>
      </c>
      <c r="K53" s="99">
        <v>8681.93</v>
      </c>
      <c r="L53" s="99">
        <v>25468.58</v>
      </c>
      <c r="M53" s="99">
        <v>23728.79</v>
      </c>
      <c r="N53" s="99">
        <v>31934.95</v>
      </c>
      <c r="O53" s="99">
        <v>34970.35</v>
      </c>
      <c r="P53" s="99">
        <v>153098.36</v>
      </c>
      <c r="Q53" s="99">
        <v>220486.78</v>
      </c>
      <c r="R53" s="99">
        <v>35832.3</v>
      </c>
      <c r="S53" s="100">
        <v>256675.29</v>
      </c>
      <c r="T53" s="99">
        <v>161858.23</v>
      </c>
      <c r="U53" s="99">
        <v>48795.19</v>
      </c>
      <c r="V53" s="99">
        <v>49475.98</v>
      </c>
      <c r="W53" s="99">
        <v>34225.8</v>
      </c>
      <c r="X53" s="99">
        <v>30822.82</v>
      </c>
      <c r="AC53" s="110"/>
    </row>
    <row r="54" spans="1:29" s="15" customFormat="1" ht="12.75">
      <c r="A54" s="156">
        <v>2008</v>
      </c>
      <c r="B54" s="24" t="s">
        <v>21</v>
      </c>
      <c r="C54" s="99">
        <v>16470.17</v>
      </c>
      <c r="D54" s="99">
        <v>1908.58</v>
      </c>
      <c r="E54" s="99">
        <v>31782.33</v>
      </c>
      <c r="F54" s="99">
        <v>5231.18</v>
      </c>
      <c r="G54" s="99">
        <v>12651.53</v>
      </c>
      <c r="H54" s="99">
        <v>52235.95</v>
      </c>
      <c r="I54" s="99">
        <v>18657.11</v>
      </c>
      <c r="J54" s="99">
        <v>7319.14</v>
      </c>
      <c r="K54" s="99">
        <v>8362.01</v>
      </c>
      <c r="L54" s="99">
        <v>25720.37</v>
      </c>
      <c r="M54" s="99">
        <v>23551.11</v>
      </c>
      <c r="N54" s="99">
        <v>30435.12</v>
      </c>
      <c r="O54" s="99">
        <v>34879.4</v>
      </c>
      <c r="P54" s="99">
        <v>149089.54</v>
      </c>
      <c r="Q54" s="99">
        <v>217080.64</v>
      </c>
      <c r="R54" s="99">
        <v>35227.37</v>
      </c>
      <c r="S54" s="100">
        <v>252635.96</v>
      </c>
      <c r="T54" s="99">
        <v>156783.24</v>
      </c>
      <c r="U54" s="99">
        <v>47196.3</v>
      </c>
      <c r="V54" s="99">
        <v>48935.18</v>
      </c>
      <c r="W54" s="99">
        <v>29789.8</v>
      </c>
      <c r="X54" s="99">
        <v>29534.9</v>
      </c>
      <c r="AC54" s="110"/>
    </row>
    <row r="55" spans="1:29" s="15" customFormat="1" ht="12.75">
      <c r="A55" s="157"/>
      <c r="B55" s="26" t="s">
        <v>22</v>
      </c>
      <c r="C55" s="99">
        <v>16896.6</v>
      </c>
      <c r="D55" s="99">
        <v>1994.8</v>
      </c>
      <c r="E55" s="99">
        <v>34865.63</v>
      </c>
      <c r="F55" s="99">
        <v>5271.91</v>
      </c>
      <c r="G55" s="99">
        <v>13282.7</v>
      </c>
      <c r="H55" s="99">
        <v>56055.53</v>
      </c>
      <c r="I55" s="99">
        <v>19894.21</v>
      </c>
      <c r="J55" s="99">
        <v>7801.84</v>
      </c>
      <c r="K55" s="99">
        <v>8622.97</v>
      </c>
      <c r="L55" s="99">
        <v>26451.84</v>
      </c>
      <c r="M55" s="99">
        <v>23720.92</v>
      </c>
      <c r="N55" s="99">
        <v>31675.62</v>
      </c>
      <c r="O55" s="99">
        <v>35602.95</v>
      </c>
      <c r="P55" s="99">
        <v>154362.1</v>
      </c>
      <c r="Q55" s="99">
        <v>226787.11</v>
      </c>
      <c r="R55" s="99">
        <v>37054.11</v>
      </c>
      <c r="S55" s="100">
        <v>264201.67</v>
      </c>
      <c r="T55" s="99">
        <v>160955.12</v>
      </c>
      <c r="U55" s="99">
        <v>48081.17</v>
      </c>
      <c r="V55" s="99">
        <v>52995.23</v>
      </c>
      <c r="W55" s="99">
        <v>34884.12</v>
      </c>
      <c r="X55" s="99">
        <v>32662.26</v>
      </c>
      <c r="AC55" s="110"/>
    </row>
    <row r="56" spans="1:29" s="15" customFormat="1" ht="12.75">
      <c r="A56" s="157"/>
      <c r="B56" s="26" t="s">
        <v>23</v>
      </c>
      <c r="C56" s="99">
        <v>16114.44</v>
      </c>
      <c r="D56" s="99">
        <v>2073.39</v>
      </c>
      <c r="E56" s="99">
        <v>37408.43</v>
      </c>
      <c r="F56" s="99">
        <v>5411.51</v>
      </c>
      <c r="G56" s="99">
        <v>14527.43</v>
      </c>
      <c r="H56" s="99">
        <v>59852.9</v>
      </c>
      <c r="I56" s="99">
        <v>21034.46</v>
      </c>
      <c r="J56" s="99">
        <v>7969.79</v>
      </c>
      <c r="K56" s="99">
        <v>8898.38</v>
      </c>
      <c r="L56" s="99">
        <v>27170.63</v>
      </c>
      <c r="M56" s="99">
        <v>23960.98</v>
      </c>
      <c r="N56" s="99">
        <v>32697.95</v>
      </c>
      <c r="O56" s="99">
        <v>35635.38</v>
      </c>
      <c r="P56" s="99">
        <v>158276.3</v>
      </c>
      <c r="Q56" s="99">
        <v>234183.13</v>
      </c>
      <c r="R56" s="99">
        <v>38728.42</v>
      </c>
      <c r="S56" s="100">
        <v>273316.78</v>
      </c>
      <c r="T56" s="99">
        <v>166398.6</v>
      </c>
      <c r="U56" s="99">
        <v>49640.06</v>
      </c>
      <c r="V56" s="99">
        <v>58877.97</v>
      </c>
      <c r="W56" s="99">
        <v>36352.75</v>
      </c>
      <c r="X56" s="99">
        <v>36712.6</v>
      </c>
      <c r="AC56" s="110"/>
    </row>
    <row r="57" spans="1:29" s="15" customFormat="1" ht="12.75">
      <c r="A57" s="158"/>
      <c r="B57" s="28" t="s">
        <v>24</v>
      </c>
      <c r="C57" s="99">
        <v>10795.53</v>
      </c>
      <c r="D57" s="99">
        <v>1926.74</v>
      </c>
      <c r="E57" s="99">
        <v>32883.23</v>
      </c>
      <c r="F57" s="99">
        <v>5491.41</v>
      </c>
      <c r="G57" s="99">
        <v>13768.3</v>
      </c>
      <c r="H57" s="99">
        <v>54460.03</v>
      </c>
      <c r="I57" s="99">
        <v>19319.78</v>
      </c>
      <c r="J57" s="99">
        <v>7568.38</v>
      </c>
      <c r="K57" s="99">
        <v>9473.17</v>
      </c>
      <c r="L57" s="99">
        <v>27342.56</v>
      </c>
      <c r="M57" s="99">
        <v>23689.64</v>
      </c>
      <c r="N57" s="99">
        <v>33090.96</v>
      </c>
      <c r="O57" s="99">
        <v>35492.51</v>
      </c>
      <c r="P57" s="99">
        <v>156365.9</v>
      </c>
      <c r="Q57" s="99">
        <v>222255.69</v>
      </c>
      <c r="R57" s="99">
        <v>36680.04</v>
      </c>
      <c r="S57" s="100">
        <v>259314.94</v>
      </c>
      <c r="T57" s="99">
        <v>167539.71</v>
      </c>
      <c r="U57" s="99">
        <v>49223.94</v>
      </c>
      <c r="V57" s="99">
        <v>52210.7</v>
      </c>
      <c r="W57" s="99">
        <v>32186.18</v>
      </c>
      <c r="X57" s="99">
        <v>33395.13</v>
      </c>
      <c r="AC57" s="110"/>
    </row>
    <row r="58" spans="1:29" s="15" customFormat="1" ht="12.75">
      <c r="A58" s="156">
        <v>2009</v>
      </c>
      <c r="B58" s="24" t="s">
        <v>21</v>
      </c>
      <c r="C58" s="99">
        <v>16239.2</v>
      </c>
      <c r="D58" s="99">
        <v>1801.33</v>
      </c>
      <c r="E58" s="99">
        <v>26622.03</v>
      </c>
      <c r="F58" s="99">
        <v>5108.04</v>
      </c>
      <c r="G58" s="99">
        <v>12576.26</v>
      </c>
      <c r="H58" s="99">
        <v>46596.59</v>
      </c>
      <c r="I58" s="99">
        <v>17266.43</v>
      </c>
      <c r="J58" s="99">
        <v>6804.44</v>
      </c>
      <c r="K58" s="99">
        <v>8565.81</v>
      </c>
      <c r="L58" s="99">
        <v>27921.77</v>
      </c>
      <c r="M58" s="99">
        <v>23956.05</v>
      </c>
      <c r="N58" s="99">
        <v>31412.73</v>
      </c>
      <c r="O58" s="99">
        <v>35973.23</v>
      </c>
      <c r="P58" s="99">
        <v>150556.7</v>
      </c>
      <c r="Q58" s="99">
        <v>212126.09</v>
      </c>
      <c r="R58" s="99">
        <v>34106.02</v>
      </c>
      <c r="S58" s="100">
        <v>246506.88</v>
      </c>
      <c r="T58" s="99">
        <v>160352.12</v>
      </c>
      <c r="U58" s="99">
        <v>48697.32</v>
      </c>
      <c r="V58" s="99">
        <v>44291.13</v>
      </c>
      <c r="W58" s="99">
        <v>25584.92</v>
      </c>
      <c r="X58" s="99">
        <v>25705.42</v>
      </c>
      <c r="AC58" s="110"/>
    </row>
    <row r="59" spans="1:29" s="15" customFormat="1" ht="12.75">
      <c r="A59" s="157"/>
      <c r="B59" s="26" t="s">
        <v>22</v>
      </c>
      <c r="C59" s="99">
        <v>15965.34</v>
      </c>
      <c r="D59" s="99">
        <v>1903.45</v>
      </c>
      <c r="E59" s="99">
        <v>30155.83</v>
      </c>
      <c r="F59" s="99">
        <v>5340.6</v>
      </c>
      <c r="G59" s="99">
        <v>13925.36</v>
      </c>
      <c r="H59" s="99">
        <v>51588.37</v>
      </c>
      <c r="I59" s="99">
        <v>18773.15</v>
      </c>
      <c r="J59" s="99">
        <v>7130.15</v>
      </c>
      <c r="K59" s="99">
        <v>8713.45</v>
      </c>
      <c r="L59" s="99">
        <v>28500.28</v>
      </c>
      <c r="M59" s="99">
        <v>24231.9</v>
      </c>
      <c r="N59" s="99">
        <v>32195.23</v>
      </c>
      <c r="O59" s="99">
        <v>36676.31</v>
      </c>
      <c r="P59" s="99">
        <v>155422.2</v>
      </c>
      <c r="Q59" s="99">
        <v>222189.77</v>
      </c>
      <c r="R59" s="99">
        <v>35886.78</v>
      </c>
      <c r="S59" s="100">
        <v>258381.35</v>
      </c>
      <c r="T59" s="99">
        <v>167342.96</v>
      </c>
      <c r="U59" s="99">
        <v>49120.59</v>
      </c>
      <c r="V59" s="99">
        <v>48603.69</v>
      </c>
      <c r="W59" s="99">
        <v>31421.39</v>
      </c>
      <c r="X59" s="99">
        <v>28547.54</v>
      </c>
      <c r="AC59" s="110"/>
    </row>
    <row r="60" spans="1:29" s="15" customFormat="1" ht="12.75">
      <c r="A60" s="157"/>
      <c r="B60" s="26" t="s">
        <v>23</v>
      </c>
      <c r="C60" s="99">
        <v>14905.96</v>
      </c>
      <c r="D60" s="99">
        <v>1999.45</v>
      </c>
      <c r="E60" s="99">
        <v>33492.9</v>
      </c>
      <c r="F60" s="99">
        <v>5434.84</v>
      </c>
      <c r="G60" s="99">
        <v>15551.89</v>
      </c>
      <c r="H60" s="99">
        <v>56406.95</v>
      </c>
      <c r="I60" s="99">
        <v>20266.26</v>
      </c>
      <c r="J60" s="99">
        <v>7538.12</v>
      </c>
      <c r="K60" s="99">
        <v>8827.28</v>
      </c>
      <c r="L60" s="99">
        <v>29266.47</v>
      </c>
      <c r="M60" s="99">
        <v>24566.99</v>
      </c>
      <c r="N60" s="99">
        <v>33560.09</v>
      </c>
      <c r="O60" s="99">
        <v>36813.74</v>
      </c>
      <c r="P60" s="99">
        <v>160510.12</v>
      </c>
      <c r="Q60" s="99">
        <v>231645.33</v>
      </c>
      <c r="R60" s="99">
        <v>38103.93</v>
      </c>
      <c r="S60" s="100">
        <v>270139.06</v>
      </c>
      <c r="T60" s="99">
        <v>173836.65</v>
      </c>
      <c r="U60" s="99">
        <v>49792.75</v>
      </c>
      <c r="V60" s="99">
        <v>56607.93</v>
      </c>
      <c r="W60" s="99">
        <v>32922.01</v>
      </c>
      <c r="X60" s="99">
        <v>32465.82</v>
      </c>
      <c r="AC60" s="110"/>
    </row>
    <row r="61" spans="1:29" s="15" customFormat="1" ht="12.75">
      <c r="A61" s="158"/>
      <c r="B61" s="28" t="s">
        <v>24</v>
      </c>
      <c r="C61" s="99">
        <v>10918.72</v>
      </c>
      <c r="D61" s="99">
        <v>2031.68</v>
      </c>
      <c r="E61" s="99">
        <v>33982.82</v>
      </c>
      <c r="F61" s="99">
        <v>5681.65</v>
      </c>
      <c r="G61" s="99">
        <v>15984.04</v>
      </c>
      <c r="H61" s="99">
        <v>57544.98</v>
      </c>
      <c r="I61" s="99">
        <v>20757.4</v>
      </c>
      <c r="J61" s="99">
        <v>7846.85</v>
      </c>
      <c r="K61" s="99">
        <v>9254.19</v>
      </c>
      <c r="L61" s="99">
        <v>30437.49</v>
      </c>
      <c r="M61" s="99">
        <v>25008.95</v>
      </c>
      <c r="N61" s="99">
        <v>34574.39</v>
      </c>
      <c r="O61" s="99">
        <v>36992.76</v>
      </c>
      <c r="P61" s="99">
        <v>164379.73</v>
      </c>
      <c r="Q61" s="99">
        <v>233473.41</v>
      </c>
      <c r="R61" s="99">
        <v>39175</v>
      </c>
      <c r="S61" s="100">
        <v>273121.7</v>
      </c>
      <c r="T61" s="99">
        <v>179186.22</v>
      </c>
      <c r="U61" s="99">
        <v>52248.6</v>
      </c>
      <c r="V61" s="99">
        <v>58970.76</v>
      </c>
      <c r="W61" s="99">
        <v>30966.25</v>
      </c>
      <c r="X61" s="99">
        <v>35528.34</v>
      </c>
      <c r="AC61" s="110"/>
    </row>
    <row r="62" spans="1:29" s="15" customFormat="1" ht="12.75">
      <c r="A62" s="156">
        <v>2010</v>
      </c>
      <c r="B62" s="24" t="s">
        <v>21</v>
      </c>
      <c r="C62" s="99">
        <v>17354.76</v>
      </c>
      <c r="D62" s="99">
        <v>2078.52</v>
      </c>
      <c r="E62" s="99">
        <v>30860.29</v>
      </c>
      <c r="F62" s="99">
        <v>5540.03</v>
      </c>
      <c r="G62" s="99">
        <v>15035.65</v>
      </c>
      <c r="H62" s="99">
        <v>53729.68</v>
      </c>
      <c r="I62" s="99">
        <v>20016.9</v>
      </c>
      <c r="J62" s="99">
        <v>7693.46</v>
      </c>
      <c r="K62" s="99">
        <v>8820.19</v>
      </c>
      <c r="L62" s="99">
        <v>30217.9</v>
      </c>
      <c r="M62" s="99">
        <v>25107.64</v>
      </c>
      <c r="N62" s="99">
        <v>32246.38</v>
      </c>
      <c r="O62" s="99">
        <v>36861.29</v>
      </c>
      <c r="P62" s="99">
        <v>159910.94</v>
      </c>
      <c r="Q62" s="99">
        <v>230087.61</v>
      </c>
      <c r="R62" s="99">
        <v>38717.9</v>
      </c>
      <c r="S62" s="100">
        <v>269207.92</v>
      </c>
      <c r="T62" s="99">
        <v>172316.59</v>
      </c>
      <c r="U62" s="99">
        <v>50142.03</v>
      </c>
      <c r="V62" s="99">
        <v>57135.8</v>
      </c>
      <c r="W62" s="99">
        <v>29546.67</v>
      </c>
      <c r="X62" s="99">
        <v>35718.17</v>
      </c>
      <c r="AC62" s="110"/>
    </row>
    <row r="63" spans="1:29" s="15" customFormat="1" ht="12.75">
      <c r="A63" s="157"/>
      <c r="B63" s="26" t="s">
        <v>22</v>
      </c>
      <c r="C63" s="99">
        <v>17570.58</v>
      </c>
      <c r="D63" s="99">
        <v>2201.17</v>
      </c>
      <c r="E63" s="99">
        <v>33797.27</v>
      </c>
      <c r="F63" s="99">
        <v>5731.21</v>
      </c>
      <c r="G63" s="99">
        <v>16432.21</v>
      </c>
      <c r="H63" s="99">
        <v>58291.92</v>
      </c>
      <c r="I63" s="99">
        <v>21036.8</v>
      </c>
      <c r="J63" s="99">
        <v>8077.07</v>
      </c>
      <c r="K63" s="99">
        <v>9148.07</v>
      </c>
      <c r="L63" s="99">
        <v>30758.36</v>
      </c>
      <c r="M63" s="99">
        <v>25535.16</v>
      </c>
      <c r="N63" s="99">
        <v>33273.47</v>
      </c>
      <c r="O63" s="99">
        <v>37576.12</v>
      </c>
      <c r="P63" s="99">
        <v>164788.04</v>
      </c>
      <c r="Q63" s="99">
        <v>240022.47</v>
      </c>
      <c r="R63" s="99">
        <v>39961.02</v>
      </c>
      <c r="S63" s="100">
        <v>280389.58</v>
      </c>
      <c r="T63" s="99">
        <v>176376.54</v>
      </c>
      <c r="U63" s="99">
        <v>51645.97</v>
      </c>
      <c r="V63" s="99">
        <v>59745.66</v>
      </c>
      <c r="W63" s="99">
        <v>33641.4</v>
      </c>
      <c r="X63" s="99">
        <v>38867.42</v>
      </c>
      <c r="AC63" s="110"/>
    </row>
    <row r="64" spans="1:29" s="15" customFormat="1" ht="12.75">
      <c r="A64" s="157"/>
      <c r="B64" s="26" t="s">
        <v>23</v>
      </c>
      <c r="C64" s="99">
        <v>15731.54</v>
      </c>
      <c r="D64" s="99">
        <v>2288.26</v>
      </c>
      <c r="E64" s="99">
        <v>35880.93</v>
      </c>
      <c r="F64" s="99">
        <v>5765.12</v>
      </c>
      <c r="G64" s="99">
        <v>17003.77</v>
      </c>
      <c r="H64" s="99">
        <v>61098.77</v>
      </c>
      <c r="I64" s="99">
        <v>22258.73</v>
      </c>
      <c r="J64" s="99">
        <v>8379</v>
      </c>
      <c r="K64" s="99">
        <v>9390.25</v>
      </c>
      <c r="L64" s="99">
        <v>32126.6</v>
      </c>
      <c r="M64" s="99">
        <v>25791.61</v>
      </c>
      <c r="N64" s="99">
        <v>34607.06</v>
      </c>
      <c r="O64" s="99">
        <v>37627.42</v>
      </c>
      <c r="P64" s="99">
        <v>169699.05</v>
      </c>
      <c r="Q64" s="99">
        <v>246418.65</v>
      </c>
      <c r="R64" s="99">
        <v>41933.45</v>
      </c>
      <c r="S64" s="100">
        <v>288798</v>
      </c>
      <c r="T64" s="99">
        <v>183014.93</v>
      </c>
      <c r="U64" s="99">
        <v>52200.54</v>
      </c>
      <c r="V64" s="99">
        <v>65246.02</v>
      </c>
      <c r="W64" s="99">
        <v>36716.88</v>
      </c>
      <c r="X64" s="99">
        <v>44564.72</v>
      </c>
      <c r="AC64" s="110"/>
    </row>
    <row r="65" spans="1:29" s="15" customFormat="1" ht="12.75">
      <c r="A65" s="158"/>
      <c r="B65" s="28" t="s">
        <v>24</v>
      </c>
      <c r="C65" s="99">
        <v>11258.52</v>
      </c>
      <c r="D65" s="99">
        <v>2319.67</v>
      </c>
      <c r="E65" s="99">
        <v>35134.05</v>
      </c>
      <c r="F65" s="99">
        <v>5882.15</v>
      </c>
      <c r="G65" s="99">
        <v>17169.42</v>
      </c>
      <c r="H65" s="99">
        <v>60661</v>
      </c>
      <c r="I65" s="99">
        <v>22342.95</v>
      </c>
      <c r="J65" s="99">
        <v>8450.68</v>
      </c>
      <c r="K65" s="99">
        <v>9894.19</v>
      </c>
      <c r="L65" s="99">
        <v>33848.46</v>
      </c>
      <c r="M65" s="99">
        <v>26107.32</v>
      </c>
      <c r="N65" s="99">
        <v>35913.1</v>
      </c>
      <c r="O65" s="99">
        <v>37649.86</v>
      </c>
      <c r="P65" s="99">
        <v>173084.15</v>
      </c>
      <c r="Q65" s="99">
        <v>245652.1</v>
      </c>
      <c r="R65" s="99">
        <v>42540.35</v>
      </c>
      <c r="S65" s="100">
        <v>288660.52</v>
      </c>
      <c r="T65" s="99">
        <v>191414.35</v>
      </c>
      <c r="U65" s="99">
        <v>53706.53</v>
      </c>
      <c r="V65" s="99">
        <v>63566.74</v>
      </c>
      <c r="W65" s="99">
        <v>35160.55</v>
      </c>
      <c r="X65" s="99">
        <v>44219.55</v>
      </c>
      <c r="AC65" s="110"/>
    </row>
    <row r="66" spans="1:29" s="15" customFormat="1" ht="12.75">
      <c r="A66" s="156">
        <v>2011</v>
      </c>
      <c r="B66" s="24" t="s">
        <v>21</v>
      </c>
      <c r="C66" s="99">
        <v>18286.92</v>
      </c>
      <c r="D66" s="99">
        <v>2167.51</v>
      </c>
      <c r="E66" s="99">
        <v>32375.37</v>
      </c>
      <c r="F66" s="99">
        <v>5792.3</v>
      </c>
      <c r="G66" s="99">
        <v>16330.88</v>
      </c>
      <c r="H66" s="99">
        <v>56818.83</v>
      </c>
      <c r="I66" s="99">
        <v>20908.21</v>
      </c>
      <c r="J66" s="99">
        <v>8205.06</v>
      </c>
      <c r="K66" s="99">
        <v>9362.55</v>
      </c>
      <c r="L66" s="99">
        <v>32672.35</v>
      </c>
      <c r="M66" s="99">
        <v>26041.74</v>
      </c>
      <c r="N66" s="99">
        <v>34037.74</v>
      </c>
      <c r="O66" s="99">
        <v>37735.37</v>
      </c>
      <c r="P66" s="99">
        <v>167436.24</v>
      </c>
      <c r="Q66" s="99">
        <v>241378.45</v>
      </c>
      <c r="R66" s="99">
        <v>41367.14</v>
      </c>
      <c r="S66" s="100">
        <v>283193.64</v>
      </c>
      <c r="T66" s="99">
        <v>183360.35</v>
      </c>
      <c r="U66" s="99">
        <v>51438.19</v>
      </c>
      <c r="V66" s="99">
        <v>61836.98</v>
      </c>
      <c r="W66" s="99">
        <v>30798.27</v>
      </c>
      <c r="X66" s="99">
        <v>39889.94</v>
      </c>
      <c r="AC66" s="110"/>
    </row>
    <row r="67" spans="1:29" s="15" customFormat="1" ht="12.75">
      <c r="A67" s="157"/>
      <c r="B67" s="26" t="s">
        <v>22</v>
      </c>
      <c r="C67" s="99">
        <v>17697.64</v>
      </c>
      <c r="D67" s="99">
        <v>2279.91</v>
      </c>
      <c r="E67" s="99">
        <v>35279.41</v>
      </c>
      <c r="F67" s="99">
        <v>6077.58</v>
      </c>
      <c r="G67" s="99">
        <v>17636.58</v>
      </c>
      <c r="H67" s="99">
        <v>61277.72</v>
      </c>
      <c r="I67" s="99">
        <v>21916.97</v>
      </c>
      <c r="J67" s="99">
        <v>8453.26</v>
      </c>
      <c r="K67" s="99">
        <v>9800.85</v>
      </c>
      <c r="L67" s="99">
        <v>33123.01</v>
      </c>
      <c r="M67" s="99">
        <v>25940.53</v>
      </c>
      <c r="N67" s="99">
        <v>35301.13</v>
      </c>
      <c r="O67" s="99">
        <v>38390.71</v>
      </c>
      <c r="P67" s="99">
        <v>171954.93</v>
      </c>
      <c r="Q67" s="99">
        <v>250373.95</v>
      </c>
      <c r="R67" s="99">
        <v>42736.91</v>
      </c>
      <c r="S67" s="100">
        <v>293569.35</v>
      </c>
      <c r="T67" s="99">
        <v>188065.19</v>
      </c>
      <c r="U67" s="99">
        <v>53343.98</v>
      </c>
      <c r="V67" s="99">
        <v>64604.3</v>
      </c>
      <c r="W67" s="99">
        <v>35828.54</v>
      </c>
      <c r="X67" s="99">
        <v>44344.72</v>
      </c>
      <c r="AC67" s="110"/>
    </row>
    <row r="68" spans="1:29" s="15" customFormat="1" ht="12.75">
      <c r="A68" s="157"/>
      <c r="B68" s="26" t="s">
        <v>23</v>
      </c>
      <c r="C68" s="99">
        <v>16938.6</v>
      </c>
      <c r="D68" s="99">
        <v>2351.13</v>
      </c>
      <c r="E68" s="99">
        <v>36543.88</v>
      </c>
      <c r="F68" s="99">
        <v>6113.37</v>
      </c>
      <c r="G68" s="99">
        <v>18600.57</v>
      </c>
      <c r="H68" s="99">
        <v>63520.12</v>
      </c>
      <c r="I68" s="99">
        <v>22363.98</v>
      </c>
      <c r="J68" s="99">
        <v>8657.42</v>
      </c>
      <c r="K68" s="99">
        <v>9968.53</v>
      </c>
      <c r="L68" s="99">
        <v>33997.86</v>
      </c>
      <c r="M68" s="99">
        <v>26087.18</v>
      </c>
      <c r="N68" s="99">
        <v>36173.76</v>
      </c>
      <c r="O68" s="99">
        <v>38274.05</v>
      </c>
      <c r="P68" s="99">
        <v>174480.03</v>
      </c>
      <c r="Q68" s="99">
        <v>254796.52</v>
      </c>
      <c r="R68" s="99">
        <v>43741.57</v>
      </c>
      <c r="S68" s="100">
        <v>299013.78</v>
      </c>
      <c r="T68" s="99">
        <v>190260.41</v>
      </c>
      <c r="U68" s="99">
        <v>53122.73</v>
      </c>
      <c r="V68" s="99">
        <v>69004.4</v>
      </c>
      <c r="W68" s="99">
        <v>38349.47</v>
      </c>
      <c r="X68" s="99">
        <v>47202.76</v>
      </c>
      <c r="AC68" s="110"/>
    </row>
    <row r="69" spans="1:29" s="15" customFormat="1" ht="12.75">
      <c r="A69" s="158"/>
      <c r="B69" s="28" t="s">
        <v>24</v>
      </c>
      <c r="C69" s="99">
        <v>12483.43</v>
      </c>
      <c r="D69" s="99">
        <v>2397.48</v>
      </c>
      <c r="E69" s="99">
        <v>34522.69</v>
      </c>
      <c r="F69" s="99">
        <v>6220.12</v>
      </c>
      <c r="G69" s="99">
        <v>18486.67</v>
      </c>
      <c r="H69" s="99">
        <v>61783.23</v>
      </c>
      <c r="I69" s="99">
        <v>22471.44</v>
      </c>
      <c r="J69" s="99">
        <v>8679.3</v>
      </c>
      <c r="K69" s="99">
        <v>10539.49</v>
      </c>
      <c r="L69" s="99">
        <v>35039.37</v>
      </c>
      <c r="M69" s="99">
        <v>26452.71</v>
      </c>
      <c r="N69" s="99">
        <v>36816.07</v>
      </c>
      <c r="O69" s="99">
        <v>38161.63</v>
      </c>
      <c r="P69" s="99">
        <v>176691.33</v>
      </c>
      <c r="Q69" s="99">
        <v>251647.71</v>
      </c>
      <c r="R69" s="99">
        <v>43929.18</v>
      </c>
      <c r="S69" s="100">
        <v>296073.22</v>
      </c>
      <c r="T69" s="99">
        <v>196279.82</v>
      </c>
      <c r="U69" s="99">
        <v>54368.39</v>
      </c>
      <c r="V69" s="99">
        <v>67039.4</v>
      </c>
      <c r="W69" s="99">
        <v>36588.51</v>
      </c>
      <c r="X69" s="99">
        <v>47278.2</v>
      </c>
      <c r="AC69" s="110"/>
    </row>
    <row r="70" spans="1:29" ht="12.75">
      <c r="A70" s="156">
        <v>2012</v>
      </c>
      <c r="B70" s="26" t="s">
        <v>21</v>
      </c>
      <c r="C70" s="99">
        <v>16233.61</v>
      </c>
      <c r="D70" s="99">
        <v>2233.45</v>
      </c>
      <c r="E70" s="99">
        <v>31868.2</v>
      </c>
      <c r="F70" s="99">
        <v>6181.95</v>
      </c>
      <c r="G70" s="99">
        <v>17753.34</v>
      </c>
      <c r="H70" s="99">
        <v>58175.39</v>
      </c>
      <c r="I70" s="99">
        <v>21033.28</v>
      </c>
      <c r="J70" s="99">
        <v>8205.37</v>
      </c>
      <c r="K70" s="99">
        <v>9995.25</v>
      </c>
      <c r="L70" s="99">
        <v>33764.46</v>
      </c>
      <c r="M70" s="99">
        <v>26752.04</v>
      </c>
      <c r="N70" s="99">
        <v>35066.36</v>
      </c>
      <c r="O70" s="99">
        <v>38250.74</v>
      </c>
      <c r="P70" s="99">
        <v>171071.12</v>
      </c>
      <c r="Q70" s="99">
        <v>244940.12</v>
      </c>
      <c r="R70" s="99">
        <v>42616.53</v>
      </c>
      <c r="S70" s="100">
        <v>288028.08</v>
      </c>
      <c r="T70" s="99">
        <v>188825.68</v>
      </c>
      <c r="U70" s="99">
        <v>52511.48</v>
      </c>
      <c r="V70" s="99">
        <v>63779.78</v>
      </c>
      <c r="W70" s="99">
        <v>32442.88</v>
      </c>
      <c r="X70" s="99">
        <v>42513.23</v>
      </c>
      <c r="Y70" s="15"/>
      <c r="Z70" s="15"/>
      <c r="AA70" s="15"/>
      <c r="AB70" s="15"/>
      <c r="AC70" s="110"/>
    </row>
    <row r="71" spans="1:29" ht="12.75">
      <c r="A71" s="157"/>
      <c r="B71" s="26" t="s">
        <v>22</v>
      </c>
      <c r="C71" s="99">
        <v>17669.32</v>
      </c>
      <c r="D71" s="99">
        <v>2224.65</v>
      </c>
      <c r="E71" s="99">
        <v>33185.09</v>
      </c>
      <c r="F71" s="99">
        <v>6022.3</v>
      </c>
      <c r="G71" s="99">
        <v>17962.46</v>
      </c>
      <c r="H71" s="99">
        <v>59324.43</v>
      </c>
      <c r="I71" s="99">
        <v>22133.28</v>
      </c>
      <c r="J71" s="99">
        <v>8467.64</v>
      </c>
      <c r="K71" s="99">
        <v>10267.17</v>
      </c>
      <c r="L71" s="99">
        <v>33801.44</v>
      </c>
      <c r="M71" s="99">
        <v>27433.88</v>
      </c>
      <c r="N71" s="99">
        <v>36172.81</v>
      </c>
      <c r="O71" s="99">
        <v>39124.09</v>
      </c>
      <c r="P71" s="99">
        <v>176093.31</v>
      </c>
      <c r="Q71" s="99">
        <v>252255.73</v>
      </c>
      <c r="R71" s="99">
        <v>43727.51</v>
      </c>
      <c r="S71" s="100">
        <v>296465.12</v>
      </c>
      <c r="T71" s="99">
        <v>192241.46</v>
      </c>
      <c r="U71" s="99">
        <v>54474.29</v>
      </c>
      <c r="V71" s="99">
        <v>65322.81</v>
      </c>
      <c r="W71" s="99">
        <v>35433.06</v>
      </c>
      <c r="X71" s="99">
        <v>45442.97</v>
      </c>
      <c r="Y71" s="15"/>
      <c r="Z71" s="15"/>
      <c r="AA71" s="15"/>
      <c r="AB71" s="15"/>
      <c r="AC71" s="110"/>
    </row>
    <row r="72" spans="1:29" ht="12.75">
      <c r="A72" s="157"/>
      <c r="B72" s="26" t="s">
        <v>23</v>
      </c>
      <c r="C72" s="99">
        <v>17740.9</v>
      </c>
      <c r="D72" s="99">
        <v>2265.29</v>
      </c>
      <c r="E72" s="99">
        <v>36068.1</v>
      </c>
      <c r="F72" s="99">
        <v>6246.84</v>
      </c>
      <c r="G72" s="99">
        <v>19135.7</v>
      </c>
      <c r="H72" s="99">
        <v>63227.56</v>
      </c>
      <c r="I72" s="99">
        <v>23236.64</v>
      </c>
      <c r="J72" s="99">
        <v>9113.8</v>
      </c>
      <c r="K72" s="99">
        <v>10728.44</v>
      </c>
      <c r="L72" s="99">
        <v>34018.27</v>
      </c>
      <c r="M72" s="99">
        <v>27699.29</v>
      </c>
      <c r="N72" s="99">
        <v>37341.04</v>
      </c>
      <c r="O72" s="99">
        <v>38679.43</v>
      </c>
      <c r="P72" s="99">
        <v>180213.67</v>
      </c>
      <c r="Q72" s="99">
        <v>260694.61</v>
      </c>
      <c r="R72" s="99">
        <v>45251.56</v>
      </c>
      <c r="S72" s="100">
        <v>306445.54</v>
      </c>
      <c r="T72" s="99">
        <v>197728.38</v>
      </c>
      <c r="U72" s="99">
        <v>54153.44</v>
      </c>
      <c r="V72" s="99">
        <v>67979.49</v>
      </c>
      <c r="W72" s="99">
        <v>36980.72</v>
      </c>
      <c r="X72" s="99">
        <v>44638.76</v>
      </c>
      <c r="Y72" s="15"/>
      <c r="Z72" s="15"/>
      <c r="AA72" s="15"/>
      <c r="AB72" s="15"/>
      <c r="AC72" s="110"/>
    </row>
    <row r="73" spans="1:29" ht="12.75">
      <c r="A73" s="158"/>
      <c r="B73" s="28" t="s">
        <v>24</v>
      </c>
      <c r="C73" s="99">
        <v>11746.77</v>
      </c>
      <c r="D73" s="99">
        <v>2294.23</v>
      </c>
      <c r="E73" s="99">
        <v>34300.21</v>
      </c>
      <c r="F73" s="99">
        <v>5917.43</v>
      </c>
      <c r="G73" s="99">
        <v>18465.56</v>
      </c>
      <c r="H73" s="99">
        <v>60913.16</v>
      </c>
      <c r="I73" s="99">
        <v>23330.12</v>
      </c>
      <c r="J73" s="99">
        <v>8902.48</v>
      </c>
      <c r="K73" s="99">
        <v>11457.45</v>
      </c>
      <c r="L73" s="99">
        <v>35337.15</v>
      </c>
      <c r="M73" s="99">
        <v>27956.04</v>
      </c>
      <c r="N73" s="99">
        <v>38879.47</v>
      </c>
      <c r="O73" s="99">
        <v>38558.99</v>
      </c>
      <c r="P73" s="99">
        <v>183230.84</v>
      </c>
      <c r="Q73" s="99">
        <v>256396.33</v>
      </c>
      <c r="R73" s="99">
        <v>46492.43</v>
      </c>
      <c r="S73" s="100">
        <v>303424.54</v>
      </c>
      <c r="T73" s="99">
        <v>205694.89</v>
      </c>
      <c r="U73" s="99">
        <v>55967.56</v>
      </c>
      <c r="V73" s="99">
        <v>67447.16</v>
      </c>
      <c r="W73" s="99">
        <v>37709.89</v>
      </c>
      <c r="X73" s="99">
        <v>48141.66</v>
      </c>
      <c r="Y73" s="15"/>
      <c r="Z73" s="15"/>
      <c r="AA73" s="15"/>
      <c r="AB73" s="15"/>
      <c r="AC73" s="110"/>
    </row>
    <row r="74" spans="1:29" ht="12.75">
      <c r="A74" s="156">
        <v>2013</v>
      </c>
      <c r="B74" s="26" t="s">
        <v>21</v>
      </c>
      <c r="C74" s="99">
        <v>19725.81</v>
      </c>
      <c r="D74" s="99">
        <v>2045.39</v>
      </c>
      <c r="E74" s="99">
        <v>31872.84</v>
      </c>
      <c r="F74" s="99">
        <v>5999.04</v>
      </c>
      <c r="G74" s="99">
        <v>17971.93</v>
      </c>
      <c r="H74" s="99">
        <v>57345.33</v>
      </c>
      <c r="I74" s="99">
        <v>21803.89</v>
      </c>
      <c r="J74" s="99">
        <v>8265.27</v>
      </c>
      <c r="K74" s="99">
        <v>10522.93</v>
      </c>
      <c r="L74" s="99">
        <v>33949.65</v>
      </c>
      <c r="M74" s="99">
        <v>28681.42</v>
      </c>
      <c r="N74" s="99">
        <v>35724.09</v>
      </c>
      <c r="O74" s="99">
        <v>38853.13</v>
      </c>
      <c r="P74" s="99">
        <v>175832.48</v>
      </c>
      <c r="Q74" s="99">
        <v>251470.95</v>
      </c>
      <c r="R74" s="99">
        <v>43903.67</v>
      </c>
      <c r="S74" s="100">
        <v>295866.71</v>
      </c>
      <c r="T74" s="99">
        <v>196075.11</v>
      </c>
      <c r="U74" s="99">
        <v>52446.69</v>
      </c>
      <c r="V74" s="99">
        <v>65664.59</v>
      </c>
      <c r="W74" s="99">
        <v>30833.9</v>
      </c>
      <c r="X74" s="99">
        <v>45412.67</v>
      </c>
      <c r="Y74" s="15"/>
      <c r="Z74" s="15"/>
      <c r="AA74" s="15"/>
      <c r="AB74" s="15"/>
      <c r="AC74" s="110"/>
    </row>
    <row r="75" spans="1:29" ht="12.75">
      <c r="A75" s="157"/>
      <c r="B75" s="26" t="s">
        <v>22</v>
      </c>
      <c r="C75" s="99">
        <v>19463.9</v>
      </c>
      <c r="D75" s="99">
        <v>2148.86</v>
      </c>
      <c r="E75" s="99">
        <v>35161.95</v>
      </c>
      <c r="F75" s="99">
        <v>6151.84</v>
      </c>
      <c r="G75" s="99">
        <v>19387.09</v>
      </c>
      <c r="H75" s="99">
        <v>61963.92</v>
      </c>
      <c r="I75" s="99">
        <v>23030.03</v>
      </c>
      <c r="J75" s="99">
        <v>8989.35</v>
      </c>
      <c r="K75" s="99">
        <v>10849.92</v>
      </c>
      <c r="L75" s="99">
        <v>35026.31</v>
      </c>
      <c r="M75" s="99">
        <v>28763.21</v>
      </c>
      <c r="N75" s="99">
        <v>36721.93</v>
      </c>
      <c r="O75" s="99">
        <v>39655.08</v>
      </c>
      <c r="P75" s="99">
        <v>181544.95</v>
      </c>
      <c r="Q75" s="99">
        <v>261943.29</v>
      </c>
      <c r="R75" s="99">
        <v>45932.85</v>
      </c>
      <c r="S75" s="100">
        <v>308389.45</v>
      </c>
      <c r="T75" s="99">
        <v>200152.33</v>
      </c>
      <c r="U75" s="99">
        <v>55112.71</v>
      </c>
      <c r="V75" s="99">
        <v>70868.12</v>
      </c>
      <c r="W75" s="99">
        <v>37513.82</v>
      </c>
      <c r="X75" s="99">
        <v>48451.14</v>
      </c>
      <c r="Y75" s="15"/>
      <c r="Z75" s="15"/>
      <c r="AA75" s="15"/>
      <c r="AB75" s="15"/>
      <c r="AC75" s="110"/>
    </row>
    <row r="76" spans="1:29" ht="12.75">
      <c r="A76" s="157"/>
      <c r="B76" s="26" t="s">
        <v>23</v>
      </c>
      <c r="C76" s="99">
        <v>17265.24</v>
      </c>
      <c r="D76" s="99">
        <v>2248.44</v>
      </c>
      <c r="E76" s="99">
        <v>37331.4</v>
      </c>
      <c r="F76" s="99">
        <v>6237.64</v>
      </c>
      <c r="G76" s="99">
        <v>20193.52</v>
      </c>
      <c r="H76" s="99">
        <v>65038.85</v>
      </c>
      <c r="I76" s="99">
        <v>23907.52</v>
      </c>
      <c r="J76" s="99">
        <v>9269.22</v>
      </c>
      <c r="K76" s="99">
        <v>10846.27</v>
      </c>
      <c r="L76" s="99">
        <v>35087.31</v>
      </c>
      <c r="M76" s="99">
        <v>28861.64</v>
      </c>
      <c r="N76" s="99">
        <v>38048.12</v>
      </c>
      <c r="O76" s="99">
        <v>39894.67</v>
      </c>
      <c r="P76" s="99">
        <v>185153.44</v>
      </c>
      <c r="Q76" s="99">
        <v>267135.83</v>
      </c>
      <c r="R76" s="99">
        <v>47239.43</v>
      </c>
      <c r="S76" s="100">
        <v>314900.18</v>
      </c>
      <c r="T76" s="99">
        <v>204597.95</v>
      </c>
      <c r="U76" s="99">
        <v>55496.24</v>
      </c>
      <c r="V76" s="99">
        <v>72974.69</v>
      </c>
      <c r="W76" s="99">
        <v>37901.49</v>
      </c>
      <c r="X76" s="99">
        <v>49649.89</v>
      </c>
      <c r="Y76" s="15"/>
      <c r="Z76" s="15"/>
      <c r="AA76" s="15"/>
      <c r="AB76" s="15"/>
      <c r="AC76" s="110"/>
    </row>
    <row r="77" spans="1:29" ht="12.75">
      <c r="A77" s="158"/>
      <c r="B77" s="28" t="s">
        <v>24</v>
      </c>
      <c r="C77" s="99">
        <v>12236.02</v>
      </c>
      <c r="D77" s="99">
        <v>2287.58</v>
      </c>
      <c r="E77" s="99">
        <v>35136.06</v>
      </c>
      <c r="F77" s="99">
        <v>6370.2</v>
      </c>
      <c r="G77" s="99">
        <v>19060.56</v>
      </c>
      <c r="H77" s="99">
        <v>62526.91</v>
      </c>
      <c r="I77" s="99">
        <v>24064.65</v>
      </c>
      <c r="J77" s="99">
        <v>9077.1</v>
      </c>
      <c r="K77" s="99">
        <v>11929.96</v>
      </c>
      <c r="L77" s="99">
        <v>35328.1</v>
      </c>
      <c r="M77" s="99">
        <v>29160.36</v>
      </c>
      <c r="N77" s="99">
        <v>39327.79</v>
      </c>
      <c r="O77" s="99">
        <v>39629.33</v>
      </c>
      <c r="P77" s="99">
        <v>187647.02</v>
      </c>
      <c r="Q77" s="99">
        <v>262905.16</v>
      </c>
      <c r="R77" s="99">
        <v>47669.43</v>
      </c>
      <c r="S77" s="100">
        <v>311095.44</v>
      </c>
      <c r="T77" s="99">
        <v>210895.02</v>
      </c>
      <c r="U77" s="99">
        <v>57329.69</v>
      </c>
      <c r="V77" s="99">
        <v>70436.5</v>
      </c>
      <c r="W77" s="99">
        <v>38926.73</v>
      </c>
      <c r="X77" s="99">
        <v>49277.48</v>
      </c>
      <c r="Y77" s="15"/>
      <c r="Z77" s="15"/>
      <c r="AA77" s="15"/>
      <c r="AB77" s="15"/>
      <c r="AC77" s="110"/>
    </row>
    <row r="78" spans="1:29" ht="12.75">
      <c r="A78" s="156">
        <v>2014</v>
      </c>
      <c r="B78" s="26" t="s">
        <v>21</v>
      </c>
      <c r="C78" s="99">
        <v>21085.82</v>
      </c>
      <c r="D78" s="99">
        <v>2175.88</v>
      </c>
      <c r="E78" s="99">
        <v>32065.9</v>
      </c>
      <c r="F78" s="99">
        <v>6313.94</v>
      </c>
      <c r="G78" s="99">
        <v>19442.51</v>
      </c>
      <c r="H78" s="99">
        <v>59573.09</v>
      </c>
      <c r="I78" s="99">
        <v>22753.68</v>
      </c>
      <c r="J78" s="99">
        <v>8679.66</v>
      </c>
      <c r="K78" s="99">
        <v>11228.01</v>
      </c>
      <c r="L78" s="99">
        <v>34479.91</v>
      </c>
      <c r="M78" s="99">
        <v>29128.02</v>
      </c>
      <c r="N78" s="99">
        <v>37105.82</v>
      </c>
      <c r="O78" s="99">
        <v>38947.83</v>
      </c>
      <c r="P78" s="99">
        <v>180765.2</v>
      </c>
      <c r="Q78" s="99">
        <v>259970.09</v>
      </c>
      <c r="R78" s="99">
        <v>45634.31</v>
      </c>
      <c r="S78" s="100">
        <v>306126.65</v>
      </c>
      <c r="T78" s="99">
        <v>203073.99</v>
      </c>
      <c r="U78" s="99">
        <v>53514.09</v>
      </c>
      <c r="V78" s="99">
        <v>68395.47</v>
      </c>
      <c r="W78" s="99">
        <v>31576.45</v>
      </c>
      <c r="X78" s="99">
        <v>45383.68</v>
      </c>
      <c r="Y78" s="15"/>
      <c r="Z78" s="15"/>
      <c r="AA78" s="15"/>
      <c r="AB78" s="15"/>
      <c r="AC78" s="110"/>
    </row>
    <row r="79" spans="1:29" ht="12.75">
      <c r="A79" s="168"/>
      <c r="B79" s="26" t="s">
        <v>22</v>
      </c>
      <c r="C79" s="99">
        <v>19500.14</v>
      </c>
      <c r="D79" s="99">
        <v>2317.43</v>
      </c>
      <c r="E79" s="99">
        <v>32457.3</v>
      </c>
      <c r="F79" s="99">
        <v>5936.66</v>
      </c>
      <c r="G79" s="99">
        <v>18831.65</v>
      </c>
      <c r="H79" s="99">
        <v>59771.02</v>
      </c>
      <c r="I79" s="99">
        <v>22675.72</v>
      </c>
      <c r="J79" s="99">
        <v>8814.52</v>
      </c>
      <c r="K79" s="99">
        <v>11444.53</v>
      </c>
      <c r="L79" s="99">
        <v>34420.07</v>
      </c>
      <c r="M79" s="99">
        <v>28933.74</v>
      </c>
      <c r="N79" s="99">
        <v>37896.93</v>
      </c>
      <c r="O79" s="99">
        <v>39870.77</v>
      </c>
      <c r="P79" s="99">
        <v>182743.93</v>
      </c>
      <c r="Q79" s="99">
        <v>260882.76</v>
      </c>
      <c r="R79" s="99">
        <v>45631.55</v>
      </c>
      <c r="S79" s="100">
        <v>307043.02</v>
      </c>
      <c r="T79" s="99">
        <v>203222.79</v>
      </c>
      <c r="U79" s="99">
        <v>55794.86</v>
      </c>
      <c r="V79" s="99">
        <v>66333.71</v>
      </c>
      <c r="W79" s="99">
        <v>37152.58</v>
      </c>
      <c r="X79" s="99">
        <v>46410</v>
      </c>
      <c r="Y79" s="15"/>
      <c r="Z79" s="15"/>
      <c r="AA79" s="15"/>
      <c r="AB79" s="15"/>
      <c r="AC79" s="110"/>
    </row>
    <row r="80" spans="1:29" ht="12.75">
      <c r="A80" s="168"/>
      <c r="B80" s="26" t="s">
        <v>23</v>
      </c>
      <c r="C80" s="99">
        <v>17446.98</v>
      </c>
      <c r="D80" s="99">
        <v>2486.18</v>
      </c>
      <c r="E80" s="99">
        <v>35424.39</v>
      </c>
      <c r="F80" s="99">
        <v>5867.42</v>
      </c>
      <c r="G80" s="99">
        <v>18376.38</v>
      </c>
      <c r="H80" s="99">
        <v>62729.01</v>
      </c>
      <c r="I80" s="99">
        <v>23760.24</v>
      </c>
      <c r="J80" s="99">
        <v>9391.22</v>
      </c>
      <c r="K80" s="99">
        <v>11549.49</v>
      </c>
      <c r="L80" s="99">
        <v>34413.01</v>
      </c>
      <c r="M80" s="99">
        <v>28914.35</v>
      </c>
      <c r="N80" s="99">
        <v>38493.74</v>
      </c>
      <c r="O80" s="99">
        <v>39833.23</v>
      </c>
      <c r="P80" s="99">
        <v>185875.7</v>
      </c>
      <c r="Q80" s="99">
        <v>265471.02</v>
      </c>
      <c r="R80" s="99">
        <v>46892.87</v>
      </c>
      <c r="S80" s="100">
        <v>312888.85</v>
      </c>
      <c r="T80" s="99">
        <v>206858.51</v>
      </c>
      <c r="U80" s="99">
        <v>56071.13</v>
      </c>
      <c r="V80" s="99">
        <v>67540.15</v>
      </c>
      <c r="W80" s="99">
        <v>39448.1</v>
      </c>
      <c r="X80" s="99">
        <v>49970.68</v>
      </c>
      <c r="Y80" s="15"/>
      <c r="Z80" s="15"/>
      <c r="AA80" s="15"/>
      <c r="AB80" s="15"/>
      <c r="AC80" s="110"/>
    </row>
    <row r="81" spans="1:29" ht="12.75">
      <c r="A81" s="168"/>
      <c r="B81" s="28" t="s">
        <v>24</v>
      </c>
      <c r="C81" s="99">
        <v>12575.05</v>
      </c>
      <c r="D81" s="99">
        <v>2541.02</v>
      </c>
      <c r="E81" s="99">
        <v>33016.15</v>
      </c>
      <c r="F81" s="99">
        <v>6159.49</v>
      </c>
      <c r="G81" s="99">
        <v>18322.45</v>
      </c>
      <c r="H81" s="99">
        <v>61078.57</v>
      </c>
      <c r="I81" s="99">
        <v>24132.26</v>
      </c>
      <c r="J81" s="99">
        <v>9246.35</v>
      </c>
      <c r="K81" s="99">
        <v>12250.13</v>
      </c>
      <c r="L81" s="99">
        <v>35290.83</v>
      </c>
      <c r="M81" s="99">
        <v>29338.61</v>
      </c>
      <c r="N81" s="99">
        <v>39122.48</v>
      </c>
      <c r="O81" s="99">
        <v>39534.36</v>
      </c>
      <c r="P81" s="99">
        <v>187988.26</v>
      </c>
      <c r="Q81" s="99">
        <v>261941.74</v>
      </c>
      <c r="R81" s="99">
        <v>47982.22</v>
      </c>
      <c r="S81" s="100">
        <v>310393.2</v>
      </c>
      <c r="T81" s="99">
        <v>216831.42</v>
      </c>
      <c r="U81" s="99">
        <v>56797.17</v>
      </c>
      <c r="V81" s="99">
        <v>65849.55</v>
      </c>
      <c r="W81" s="99">
        <v>34720.01</v>
      </c>
      <c r="X81" s="99">
        <v>46646.81</v>
      </c>
      <c r="Y81" s="15"/>
      <c r="Z81" s="15"/>
      <c r="AA81" s="15"/>
      <c r="AB81" s="15"/>
      <c r="AC81" s="110"/>
    </row>
    <row r="82" spans="1:29" ht="12.75">
      <c r="A82" s="156">
        <v>2015</v>
      </c>
      <c r="B82" s="26" t="s">
        <v>21</v>
      </c>
      <c r="C82" s="99">
        <v>22590.96</v>
      </c>
      <c r="D82" s="99">
        <v>2456.95</v>
      </c>
      <c r="E82" s="99">
        <v>30066.37</v>
      </c>
      <c r="F82" s="99">
        <v>5997.16</v>
      </c>
      <c r="G82" s="99">
        <v>17557.84</v>
      </c>
      <c r="H82" s="99">
        <v>57108.22</v>
      </c>
      <c r="I82" s="99">
        <v>21838.15</v>
      </c>
      <c r="J82" s="99">
        <v>8482.78</v>
      </c>
      <c r="K82" s="99">
        <v>11557.21</v>
      </c>
      <c r="L82" s="99">
        <v>34222.91</v>
      </c>
      <c r="M82" s="99">
        <v>29085.97</v>
      </c>
      <c r="N82" s="99">
        <v>36400.58</v>
      </c>
      <c r="O82" s="99">
        <v>39127.1</v>
      </c>
      <c r="P82" s="99">
        <v>178593.91</v>
      </c>
      <c r="Q82" s="99">
        <v>256160.19</v>
      </c>
      <c r="R82" s="99">
        <v>44453.25</v>
      </c>
      <c r="S82" s="100">
        <v>301188.94</v>
      </c>
      <c r="T82" s="99">
        <v>201801.89</v>
      </c>
      <c r="U82" s="99">
        <v>53313.85</v>
      </c>
      <c r="V82" s="99">
        <v>61949.55</v>
      </c>
      <c r="W82" s="99">
        <v>32882.41</v>
      </c>
      <c r="X82" s="99">
        <v>42968.6</v>
      </c>
      <c r="Y82" s="15"/>
      <c r="Z82" s="15"/>
      <c r="AA82" s="15"/>
      <c r="AB82" s="15"/>
      <c r="AC82" s="110"/>
    </row>
    <row r="83" spans="1:29" ht="12.75">
      <c r="A83" s="157"/>
      <c r="B83" s="26" t="s">
        <v>22</v>
      </c>
      <c r="C83" s="99">
        <v>20376.12</v>
      </c>
      <c r="D83" s="99">
        <v>2518.23</v>
      </c>
      <c r="E83" s="99">
        <v>30376.86</v>
      </c>
      <c r="F83" s="99">
        <v>5890.07</v>
      </c>
      <c r="G83" s="99">
        <v>16811.66</v>
      </c>
      <c r="H83" s="99">
        <v>56926.32</v>
      </c>
      <c r="I83" s="99">
        <v>21407.32</v>
      </c>
      <c r="J83" s="99">
        <v>8535.34</v>
      </c>
      <c r="K83" s="99">
        <v>11351.67</v>
      </c>
      <c r="L83" s="99">
        <v>34034.67</v>
      </c>
      <c r="M83" s="99">
        <v>28826.29</v>
      </c>
      <c r="N83" s="99">
        <v>36782.67</v>
      </c>
      <c r="O83" s="99">
        <v>39779.11</v>
      </c>
      <c r="P83" s="99">
        <v>178704.83</v>
      </c>
      <c r="Q83" s="99">
        <v>254432.9</v>
      </c>
      <c r="R83" s="99">
        <v>43600.46</v>
      </c>
      <c r="S83" s="100">
        <v>298645.52</v>
      </c>
      <c r="T83" s="99">
        <v>198802.75</v>
      </c>
      <c r="U83" s="99">
        <v>54887.85</v>
      </c>
      <c r="V83" s="99">
        <v>58210.29</v>
      </c>
      <c r="W83" s="99">
        <v>40424.4</v>
      </c>
      <c r="X83" s="99">
        <v>41256.2</v>
      </c>
      <c r="Y83" s="15"/>
      <c r="Z83" s="15"/>
      <c r="AA83" s="15"/>
      <c r="AB83" s="15"/>
      <c r="AC83" s="110"/>
    </row>
    <row r="84" spans="1:29" ht="12.75">
      <c r="A84" s="157"/>
      <c r="B84" s="26" t="s">
        <v>23</v>
      </c>
      <c r="C84" s="99">
        <v>17408.82</v>
      </c>
      <c r="D84" s="99">
        <v>2611.61</v>
      </c>
      <c r="E84" s="99">
        <v>31940.29</v>
      </c>
      <c r="F84" s="99">
        <v>6031.32</v>
      </c>
      <c r="G84" s="99">
        <v>17128.78</v>
      </c>
      <c r="H84" s="99">
        <v>59121.68</v>
      </c>
      <c r="I84" s="99">
        <v>21759.65</v>
      </c>
      <c r="J84" s="99">
        <v>8931.08</v>
      </c>
      <c r="K84" s="99">
        <v>11311.7</v>
      </c>
      <c r="L84" s="99">
        <v>33909.48</v>
      </c>
      <c r="M84" s="99">
        <v>28843.14</v>
      </c>
      <c r="N84" s="99">
        <v>36503.18</v>
      </c>
      <c r="O84" s="99">
        <v>39976.75</v>
      </c>
      <c r="P84" s="99">
        <v>179562.08</v>
      </c>
      <c r="Q84" s="99">
        <v>255337.62</v>
      </c>
      <c r="R84" s="99">
        <v>43585.04</v>
      </c>
      <c r="S84" s="100">
        <v>299549.49</v>
      </c>
      <c r="T84" s="99">
        <v>198757.9</v>
      </c>
      <c r="U84" s="99">
        <v>55072.92</v>
      </c>
      <c r="V84" s="99">
        <v>57461.29</v>
      </c>
      <c r="W84" s="99">
        <v>40290.02</v>
      </c>
      <c r="X84" s="99">
        <v>40059.68</v>
      </c>
      <c r="Y84" s="15"/>
      <c r="Z84" s="15"/>
      <c r="AA84" s="15"/>
      <c r="AB84" s="15"/>
      <c r="AC84" s="110"/>
    </row>
    <row r="85" spans="1:29" ht="12.75">
      <c r="A85" s="158"/>
      <c r="B85" s="28" t="s">
        <v>24</v>
      </c>
      <c r="C85" s="99">
        <v>12572.28</v>
      </c>
      <c r="D85" s="99">
        <v>2476.06</v>
      </c>
      <c r="E85" s="99">
        <v>29299.22</v>
      </c>
      <c r="F85" s="99">
        <v>6263.64</v>
      </c>
      <c r="G85" s="99">
        <v>16723.75</v>
      </c>
      <c r="H85" s="99">
        <v>55986.26</v>
      </c>
      <c r="I85" s="99">
        <v>21500.98</v>
      </c>
      <c r="J85" s="99">
        <v>8620.09</v>
      </c>
      <c r="K85" s="99">
        <v>11812.53</v>
      </c>
      <c r="L85" s="99">
        <v>34762.28</v>
      </c>
      <c r="M85" s="99">
        <v>29115.66</v>
      </c>
      <c r="N85" s="99">
        <v>37254.89</v>
      </c>
      <c r="O85" s="99">
        <v>39686.49</v>
      </c>
      <c r="P85" s="99">
        <v>180354.24</v>
      </c>
      <c r="Q85" s="99">
        <v>249313.7</v>
      </c>
      <c r="R85" s="99">
        <v>43359.17</v>
      </c>
      <c r="S85" s="100">
        <v>293226.1</v>
      </c>
      <c r="T85" s="99">
        <v>203927.71</v>
      </c>
      <c r="U85" s="99">
        <v>55710.91</v>
      </c>
      <c r="V85" s="99">
        <v>53104.54</v>
      </c>
      <c r="W85" s="99">
        <v>39045.27</v>
      </c>
      <c r="X85" s="99">
        <v>37389.94</v>
      </c>
      <c r="Y85" s="15"/>
      <c r="Z85" s="15"/>
      <c r="AA85" s="15"/>
      <c r="AB85" s="15"/>
      <c r="AC85" s="110"/>
    </row>
    <row r="86" spans="1:29" ht="12.75">
      <c r="A86" s="156">
        <v>2016</v>
      </c>
      <c r="B86" s="26" t="s">
        <v>21</v>
      </c>
      <c r="C86" s="99">
        <v>20865.66</v>
      </c>
      <c r="D86" s="99">
        <v>2277.96</v>
      </c>
      <c r="E86" s="99">
        <v>27217.05</v>
      </c>
      <c r="F86" s="99">
        <v>6373.79</v>
      </c>
      <c r="G86" s="99">
        <v>15926.92</v>
      </c>
      <c r="H86" s="99">
        <v>52853.94</v>
      </c>
      <c r="I86" s="99">
        <v>19565.12</v>
      </c>
      <c r="J86" s="99">
        <v>7969.43</v>
      </c>
      <c r="K86" s="99">
        <v>11082.61</v>
      </c>
      <c r="L86" s="99">
        <v>33414.85</v>
      </c>
      <c r="M86" s="99">
        <v>29066</v>
      </c>
      <c r="N86" s="99">
        <v>35471.81</v>
      </c>
      <c r="O86" s="99">
        <v>39278.27</v>
      </c>
      <c r="P86" s="99">
        <v>172797.79</v>
      </c>
      <c r="Q86" s="99">
        <v>244554.49</v>
      </c>
      <c r="R86" s="99">
        <v>40434.04</v>
      </c>
      <c r="S86" s="100">
        <v>285636.3</v>
      </c>
      <c r="T86" s="99">
        <v>190447.34</v>
      </c>
      <c r="U86" s="99">
        <v>53227.2</v>
      </c>
      <c r="V86" s="99">
        <v>50313.94</v>
      </c>
      <c r="W86" s="99">
        <v>36871.47</v>
      </c>
      <c r="X86" s="99">
        <v>33657.93</v>
      </c>
      <c r="Y86" s="15"/>
      <c r="Z86" s="15"/>
      <c r="AA86" s="15"/>
      <c r="AB86" s="15"/>
      <c r="AC86" s="110"/>
    </row>
    <row r="87" spans="1:30" ht="12.75">
      <c r="A87" s="157"/>
      <c r="B87" s="26" t="s">
        <v>22</v>
      </c>
      <c r="C87" s="99">
        <v>19294.87</v>
      </c>
      <c r="D87" s="99">
        <v>2417.06</v>
      </c>
      <c r="E87" s="99">
        <v>29023.73</v>
      </c>
      <c r="F87" s="99">
        <v>6497.95</v>
      </c>
      <c r="G87" s="99">
        <v>15421.01</v>
      </c>
      <c r="H87" s="99">
        <v>54696.58</v>
      </c>
      <c r="I87" s="99">
        <v>19877.94</v>
      </c>
      <c r="J87" s="99">
        <v>8172.97</v>
      </c>
      <c r="K87" s="99">
        <v>11125.1</v>
      </c>
      <c r="L87" s="99">
        <v>32954.31</v>
      </c>
      <c r="M87" s="99">
        <v>28952.91</v>
      </c>
      <c r="N87" s="99">
        <v>36055.73</v>
      </c>
      <c r="O87" s="99">
        <v>40115.35</v>
      </c>
      <c r="P87" s="99">
        <v>174814.23</v>
      </c>
      <c r="Q87" s="99">
        <v>247362.86</v>
      </c>
      <c r="R87" s="99">
        <v>40953</v>
      </c>
      <c r="S87" s="100">
        <v>288968.61</v>
      </c>
      <c r="T87" s="99">
        <v>189873.43</v>
      </c>
      <c r="U87" s="99">
        <v>55170.08</v>
      </c>
      <c r="V87" s="99">
        <v>51953.95</v>
      </c>
      <c r="W87" s="99">
        <v>41484.15</v>
      </c>
      <c r="X87" s="99">
        <v>36871.8</v>
      </c>
      <c r="Y87" s="15"/>
      <c r="Z87" s="15"/>
      <c r="AA87" s="15"/>
      <c r="AB87" s="15"/>
      <c r="AC87" s="110"/>
      <c r="AD87" s="105"/>
    </row>
    <row r="88" spans="1:29" ht="12.75">
      <c r="A88" s="157"/>
      <c r="B88" s="26" t="s">
        <v>23</v>
      </c>
      <c r="C88" s="99">
        <v>16639.42</v>
      </c>
      <c r="D88" s="99">
        <v>2624.6</v>
      </c>
      <c r="E88" s="99">
        <v>31046.57</v>
      </c>
      <c r="F88" s="99">
        <v>6377.68</v>
      </c>
      <c r="G88" s="99">
        <v>15414.26</v>
      </c>
      <c r="H88" s="99">
        <v>57090.92</v>
      </c>
      <c r="I88" s="99">
        <v>20653.93</v>
      </c>
      <c r="J88" s="99">
        <v>8386.27</v>
      </c>
      <c r="K88" s="99">
        <v>11328.28</v>
      </c>
      <c r="L88" s="99">
        <v>32505.65</v>
      </c>
      <c r="M88" s="99">
        <v>28846.52</v>
      </c>
      <c r="N88" s="99">
        <v>36504.7</v>
      </c>
      <c r="O88" s="99">
        <v>40139.63</v>
      </c>
      <c r="P88" s="99">
        <v>176647.58</v>
      </c>
      <c r="Q88" s="99">
        <v>249775.51</v>
      </c>
      <c r="R88" s="99">
        <v>41788.43</v>
      </c>
      <c r="S88" s="100">
        <v>292203.43</v>
      </c>
      <c r="T88" s="99">
        <v>193067</v>
      </c>
      <c r="U88" s="99">
        <v>55051.71</v>
      </c>
      <c r="V88" s="99">
        <v>51378.7</v>
      </c>
      <c r="W88" s="99">
        <v>39883.39</v>
      </c>
      <c r="X88" s="99">
        <v>37276.21</v>
      </c>
      <c r="Y88" s="15"/>
      <c r="Z88" s="15"/>
      <c r="AA88" s="15"/>
      <c r="AB88" s="15"/>
      <c r="AC88" s="110"/>
    </row>
    <row r="89" spans="1:29" ht="12.75">
      <c r="A89" s="158"/>
      <c r="B89" s="28" t="s">
        <v>24</v>
      </c>
      <c r="C89" s="99">
        <v>12337.24</v>
      </c>
      <c r="D89" s="99">
        <v>2620.5</v>
      </c>
      <c r="E89" s="99">
        <v>28594.75</v>
      </c>
      <c r="F89" s="99">
        <v>6497.76</v>
      </c>
      <c r="G89" s="99">
        <v>14648.42</v>
      </c>
      <c r="H89" s="99">
        <v>54037.72</v>
      </c>
      <c r="I89" s="99">
        <v>20677.35</v>
      </c>
      <c r="J89" s="99">
        <v>8110.08</v>
      </c>
      <c r="K89" s="99">
        <v>11561.04</v>
      </c>
      <c r="L89" s="99">
        <v>33376.95</v>
      </c>
      <c r="M89" s="99">
        <v>29200.04</v>
      </c>
      <c r="N89" s="99">
        <v>36951.47</v>
      </c>
      <c r="O89" s="99">
        <v>39444.27</v>
      </c>
      <c r="P89" s="99">
        <v>177023.65</v>
      </c>
      <c r="Q89" s="99">
        <v>244107.98</v>
      </c>
      <c r="R89" s="99">
        <v>42054.51</v>
      </c>
      <c r="S89" s="100">
        <v>286732.8</v>
      </c>
      <c r="T89" s="99">
        <v>199078.63</v>
      </c>
      <c r="U89" s="99">
        <v>55998.6</v>
      </c>
      <c r="V89" s="99">
        <v>49092.46</v>
      </c>
      <c r="W89" s="99">
        <v>35720.59</v>
      </c>
      <c r="X89" s="99">
        <v>37146.61</v>
      </c>
      <c r="Y89" s="15"/>
      <c r="Z89" s="15"/>
      <c r="AA89" s="15"/>
      <c r="AB89" s="15"/>
      <c r="AC89" s="110"/>
    </row>
    <row r="90" spans="1:29" ht="12.75">
      <c r="A90" s="156">
        <v>2017</v>
      </c>
      <c r="B90" s="26" t="s">
        <v>21</v>
      </c>
      <c r="C90" s="99">
        <v>25119.97</v>
      </c>
      <c r="D90" s="99">
        <v>2496.58</v>
      </c>
      <c r="E90" s="99">
        <v>27235.14</v>
      </c>
      <c r="F90" s="99">
        <v>6651.24</v>
      </c>
      <c r="G90" s="99">
        <v>14044.24</v>
      </c>
      <c r="H90" s="99">
        <v>51870.83</v>
      </c>
      <c r="I90" s="99">
        <v>19222.68</v>
      </c>
      <c r="J90" s="99">
        <v>7850.21</v>
      </c>
      <c r="K90" s="99">
        <v>11225.64</v>
      </c>
      <c r="L90" s="99">
        <v>32142.96</v>
      </c>
      <c r="M90" s="99">
        <v>28939.22</v>
      </c>
      <c r="N90" s="99">
        <v>35155.53</v>
      </c>
      <c r="O90" s="99">
        <v>39146.06</v>
      </c>
      <c r="P90" s="99">
        <v>170922.08</v>
      </c>
      <c r="Q90" s="99">
        <v>245572.09</v>
      </c>
      <c r="R90" s="99">
        <v>40516.95</v>
      </c>
      <c r="S90" s="100">
        <v>286749.12</v>
      </c>
      <c r="T90" s="99">
        <v>189509.73</v>
      </c>
      <c r="U90" s="99">
        <v>52437.35</v>
      </c>
      <c r="V90" s="99">
        <v>47758.59</v>
      </c>
      <c r="W90" s="99">
        <v>37443.32</v>
      </c>
      <c r="X90" s="99">
        <v>37434.82</v>
      </c>
      <c r="Y90" s="15"/>
      <c r="Z90" s="15"/>
      <c r="AA90" s="15"/>
      <c r="AB90" s="15"/>
      <c r="AC90" s="110"/>
    </row>
    <row r="91" spans="1:30" ht="12.75">
      <c r="A91" s="157"/>
      <c r="B91" s="26" t="s">
        <v>22</v>
      </c>
      <c r="C91" s="99">
        <v>22400.53</v>
      </c>
      <c r="D91" s="99">
        <v>2592.43</v>
      </c>
      <c r="E91" s="99">
        <v>29053.12</v>
      </c>
      <c r="F91" s="99">
        <v>6461.53</v>
      </c>
      <c r="G91" s="99">
        <v>13683.73</v>
      </c>
      <c r="H91" s="99">
        <v>53480.52</v>
      </c>
      <c r="I91" s="99">
        <v>20142.11</v>
      </c>
      <c r="J91" s="99">
        <v>8126.2</v>
      </c>
      <c r="K91" s="99">
        <v>11183.05</v>
      </c>
      <c r="L91" s="99">
        <v>32515.75</v>
      </c>
      <c r="M91" s="99">
        <v>29269.05</v>
      </c>
      <c r="N91" s="99">
        <v>36420.15</v>
      </c>
      <c r="O91" s="99">
        <v>40022.78</v>
      </c>
      <c r="P91" s="99">
        <v>175521.38</v>
      </c>
      <c r="Q91" s="99">
        <v>249645.62</v>
      </c>
      <c r="R91" s="99">
        <v>41193.42</v>
      </c>
      <c r="S91" s="100">
        <v>291509.84</v>
      </c>
      <c r="T91" s="99">
        <v>192899.24</v>
      </c>
      <c r="U91" s="99">
        <v>54704.81</v>
      </c>
      <c r="V91" s="99">
        <v>48074.71</v>
      </c>
      <c r="W91" s="99">
        <v>42346.82</v>
      </c>
      <c r="X91" s="99">
        <v>36377.16</v>
      </c>
      <c r="Y91" s="15"/>
      <c r="Z91" s="15"/>
      <c r="AA91" s="15"/>
      <c r="AB91" s="15"/>
      <c r="AC91" s="110"/>
      <c r="AD91" s="105"/>
    </row>
    <row r="92" spans="1:29" ht="12.75">
      <c r="A92" s="157"/>
      <c r="B92" s="26" t="s">
        <v>23</v>
      </c>
      <c r="C92" s="99">
        <v>18374.96</v>
      </c>
      <c r="D92" s="99">
        <v>2701.05</v>
      </c>
      <c r="E92" s="99">
        <v>31899.44</v>
      </c>
      <c r="F92" s="99">
        <v>6374.95</v>
      </c>
      <c r="G92" s="99">
        <v>13940.3</v>
      </c>
      <c r="H92" s="99">
        <v>56879.08</v>
      </c>
      <c r="I92" s="99">
        <v>21563.07</v>
      </c>
      <c r="J92" s="99">
        <v>8560.57</v>
      </c>
      <c r="K92" s="99">
        <v>11295.5</v>
      </c>
      <c r="L92" s="99">
        <v>32322.16</v>
      </c>
      <c r="M92" s="99">
        <v>29532.99</v>
      </c>
      <c r="N92" s="99">
        <v>37001.78</v>
      </c>
      <c r="O92" s="99">
        <v>40164.63</v>
      </c>
      <c r="P92" s="99">
        <v>179260.5</v>
      </c>
      <c r="Q92" s="99">
        <v>253493.54</v>
      </c>
      <c r="R92" s="99">
        <v>42861.28</v>
      </c>
      <c r="S92" s="100">
        <v>296980.18</v>
      </c>
      <c r="T92" s="99">
        <v>199075.22</v>
      </c>
      <c r="U92" s="99">
        <v>54623.35</v>
      </c>
      <c r="V92" s="99">
        <v>50885.93</v>
      </c>
      <c r="W92" s="99">
        <v>42841.82</v>
      </c>
      <c r="X92" s="99">
        <v>40067.16</v>
      </c>
      <c r="Y92" s="15"/>
      <c r="Z92" s="15"/>
      <c r="AA92" s="15"/>
      <c r="AB92" s="15"/>
      <c r="AC92" s="110"/>
    </row>
    <row r="93" spans="1:29" ht="12.75">
      <c r="A93" s="158"/>
      <c r="B93" s="28" t="s">
        <v>24</v>
      </c>
      <c r="C93" s="99">
        <v>13026.3</v>
      </c>
      <c r="D93" s="99">
        <v>2639.42</v>
      </c>
      <c r="E93" s="99">
        <v>30370.74</v>
      </c>
      <c r="F93" s="99">
        <v>6497.19</v>
      </c>
      <c r="G93" s="99">
        <v>14064.5</v>
      </c>
      <c r="H93" s="99">
        <v>55353.74</v>
      </c>
      <c r="I93" s="99">
        <v>21715.41</v>
      </c>
      <c r="J93" s="99">
        <v>8420.02</v>
      </c>
      <c r="K93" s="99">
        <v>12022.84</v>
      </c>
      <c r="L93" s="99">
        <v>33754.85</v>
      </c>
      <c r="M93" s="99">
        <v>29864.96</v>
      </c>
      <c r="N93" s="99">
        <v>37390.91</v>
      </c>
      <c r="O93" s="99">
        <v>39774.58</v>
      </c>
      <c r="P93" s="99">
        <v>180948.76</v>
      </c>
      <c r="Q93" s="99">
        <v>249453.61</v>
      </c>
      <c r="R93" s="99">
        <v>43567.88</v>
      </c>
      <c r="S93" s="100">
        <v>293561.83</v>
      </c>
      <c r="T93" s="99">
        <v>206261.31</v>
      </c>
      <c r="U93" s="99">
        <v>56210.27</v>
      </c>
      <c r="V93" s="99">
        <v>50835.06</v>
      </c>
      <c r="W93" s="99">
        <v>38885.2</v>
      </c>
      <c r="X93" s="99">
        <v>40809.78</v>
      </c>
      <c r="Y93" s="15"/>
      <c r="Z93" s="15"/>
      <c r="AA93" s="15"/>
      <c r="AB93" s="15"/>
      <c r="AC93" s="110"/>
    </row>
    <row r="94" spans="1:29" ht="12.75">
      <c r="A94" s="156">
        <v>2018</v>
      </c>
      <c r="B94" s="26" t="s">
        <v>21</v>
      </c>
      <c r="C94" s="99">
        <v>24448.79</v>
      </c>
      <c r="D94" s="99">
        <v>2443.79</v>
      </c>
      <c r="E94" s="99">
        <v>28364.6</v>
      </c>
      <c r="F94" s="99">
        <v>6725.38</v>
      </c>
      <c r="G94" s="99">
        <v>13177.46</v>
      </c>
      <c r="H94" s="99">
        <v>52405.54</v>
      </c>
      <c r="I94" s="99">
        <v>20346.94</v>
      </c>
      <c r="J94" s="99">
        <v>8073.34</v>
      </c>
      <c r="K94" s="99">
        <v>11072.19</v>
      </c>
      <c r="L94" s="99">
        <v>32162.55</v>
      </c>
      <c r="M94" s="99">
        <v>29767.98</v>
      </c>
      <c r="N94" s="99">
        <v>35731.96</v>
      </c>
      <c r="O94" s="99">
        <v>39503.51</v>
      </c>
      <c r="P94" s="99">
        <v>174548.79</v>
      </c>
      <c r="Q94" s="99">
        <v>248605.81</v>
      </c>
      <c r="R94" s="99">
        <v>41686.12</v>
      </c>
      <c r="S94" s="100">
        <v>290920.5</v>
      </c>
      <c r="T94" s="99">
        <v>196050.26</v>
      </c>
      <c r="U94" s="99">
        <v>52752.11</v>
      </c>
      <c r="V94" s="99">
        <v>48898.3</v>
      </c>
      <c r="W94" s="99">
        <v>39301.84</v>
      </c>
      <c r="X94" s="99">
        <v>40417.87</v>
      </c>
      <c r="Y94" s="15"/>
      <c r="Z94" s="15"/>
      <c r="AA94" s="15"/>
      <c r="AB94" s="15"/>
      <c r="AC94" s="110"/>
    </row>
    <row r="95" spans="1:30" ht="12.75">
      <c r="A95" s="157"/>
      <c r="B95" s="26" t="s">
        <v>22</v>
      </c>
      <c r="C95" s="99">
        <v>22582.54</v>
      </c>
      <c r="D95" s="99">
        <v>2601.46</v>
      </c>
      <c r="E95" s="99">
        <v>29645.68</v>
      </c>
      <c r="F95" s="99">
        <v>6661.4</v>
      </c>
      <c r="G95" s="99">
        <v>13137.53</v>
      </c>
      <c r="H95" s="99">
        <v>53938.58</v>
      </c>
      <c r="I95" s="99">
        <v>20605.87</v>
      </c>
      <c r="J95" s="99">
        <v>8224.07</v>
      </c>
      <c r="K95" s="99">
        <v>11330.01</v>
      </c>
      <c r="L95" s="99">
        <v>32590.95</v>
      </c>
      <c r="M95" s="99">
        <v>30203.17</v>
      </c>
      <c r="N95" s="99">
        <v>36703.06</v>
      </c>
      <c r="O95" s="99">
        <v>40189.83</v>
      </c>
      <c r="P95" s="99">
        <v>177763.52</v>
      </c>
      <c r="Q95" s="99">
        <v>252168.83</v>
      </c>
      <c r="R95" s="99">
        <v>41754.32</v>
      </c>
      <c r="S95" s="100">
        <v>294579.45</v>
      </c>
      <c r="T95" s="99">
        <v>196450.55</v>
      </c>
      <c r="U95" s="99">
        <v>55105.7</v>
      </c>
      <c r="V95" s="99">
        <v>49333.96</v>
      </c>
      <c r="W95" s="99">
        <v>41266.14</v>
      </c>
      <c r="X95" s="99">
        <v>38689.56</v>
      </c>
      <c r="Y95" s="15"/>
      <c r="Z95" s="15"/>
      <c r="AA95" s="15"/>
      <c r="AB95" s="15"/>
      <c r="AC95" s="110"/>
      <c r="AD95" s="105"/>
    </row>
    <row r="96" spans="1:29" ht="12.75">
      <c r="A96" s="157"/>
      <c r="B96" s="26" t="s">
        <v>23</v>
      </c>
      <c r="C96" s="99">
        <v>19275.67</v>
      </c>
      <c r="D96" s="99">
        <v>2717.53</v>
      </c>
      <c r="E96" s="99">
        <v>32442.58</v>
      </c>
      <c r="F96" s="99">
        <v>6451.26</v>
      </c>
      <c r="G96" s="99">
        <v>13679.96</v>
      </c>
      <c r="H96" s="99">
        <v>57350.94</v>
      </c>
      <c r="I96" s="99">
        <v>21932.95</v>
      </c>
      <c r="J96" s="99">
        <v>8810.09</v>
      </c>
      <c r="K96" s="99">
        <v>11451.81</v>
      </c>
      <c r="L96" s="99">
        <v>32592.07</v>
      </c>
      <c r="M96" s="99">
        <v>30524.72</v>
      </c>
      <c r="N96" s="99">
        <v>37474.67</v>
      </c>
      <c r="O96" s="99">
        <v>40174.05</v>
      </c>
      <c r="P96" s="99">
        <v>181754.96</v>
      </c>
      <c r="Q96" s="99">
        <v>257385.16</v>
      </c>
      <c r="R96" s="99">
        <v>43521.96</v>
      </c>
      <c r="S96" s="100">
        <v>301545.02</v>
      </c>
      <c r="T96" s="99">
        <v>202248.03</v>
      </c>
      <c r="U96" s="99">
        <v>55225.51</v>
      </c>
      <c r="V96" s="99">
        <v>54783.78</v>
      </c>
      <c r="W96" s="99">
        <v>43876.91</v>
      </c>
      <c r="X96" s="99">
        <v>45631.05</v>
      </c>
      <c r="Y96" s="15"/>
      <c r="Z96" s="15"/>
      <c r="AA96" s="15"/>
      <c r="AB96" s="15"/>
      <c r="AC96" s="110"/>
    </row>
    <row r="97" spans="1:29" ht="12.75">
      <c r="A97" s="158"/>
      <c r="B97" s="28" t="s">
        <v>24</v>
      </c>
      <c r="C97" s="99">
        <v>13693.5</v>
      </c>
      <c r="D97" s="99">
        <v>2754.4</v>
      </c>
      <c r="E97" s="99">
        <v>29942.01</v>
      </c>
      <c r="F97" s="99">
        <v>6826.79</v>
      </c>
      <c r="G97" s="99">
        <v>13610.56</v>
      </c>
      <c r="H97" s="99">
        <v>55058.8</v>
      </c>
      <c r="I97" s="99">
        <v>21843.71</v>
      </c>
      <c r="J97" s="99">
        <v>8574.08</v>
      </c>
      <c r="K97" s="99">
        <v>12298.27</v>
      </c>
      <c r="L97" s="99">
        <v>33413.09</v>
      </c>
      <c r="M97" s="99">
        <v>30842.63</v>
      </c>
      <c r="N97" s="99">
        <v>38250.47</v>
      </c>
      <c r="O97" s="99">
        <v>39692.85</v>
      </c>
      <c r="P97" s="99">
        <v>183026.76</v>
      </c>
      <c r="Q97" s="99">
        <v>252713.9</v>
      </c>
      <c r="R97" s="99">
        <v>43851.1</v>
      </c>
      <c r="S97" s="100">
        <v>297151.73</v>
      </c>
      <c r="T97" s="99">
        <v>209184.94</v>
      </c>
      <c r="U97" s="99">
        <v>55678.13</v>
      </c>
      <c r="V97" s="99">
        <v>52257.71</v>
      </c>
      <c r="W97" s="99">
        <v>43532.05</v>
      </c>
      <c r="X97" s="99">
        <v>42858.14</v>
      </c>
      <c r="Y97" s="15"/>
      <c r="Z97" s="15"/>
      <c r="AA97" s="15"/>
      <c r="AB97" s="15"/>
      <c r="AC97" s="110"/>
    </row>
    <row r="98" spans="1:24" ht="12.75">
      <c r="A98" s="156">
        <v>2019</v>
      </c>
      <c r="B98" s="26" t="s">
        <v>21</v>
      </c>
      <c r="C98" s="99">
        <v>24667.46</v>
      </c>
      <c r="D98" s="99">
        <v>2369.55</v>
      </c>
      <c r="E98" s="99">
        <v>27899.99</v>
      </c>
      <c r="F98" s="99">
        <v>7043.14</v>
      </c>
      <c r="G98" s="99">
        <v>12953.12</v>
      </c>
      <c r="H98" s="99">
        <v>51889.04</v>
      </c>
      <c r="I98" s="99">
        <v>20445.2</v>
      </c>
      <c r="J98" s="99">
        <v>8111.95</v>
      </c>
      <c r="K98" s="99">
        <v>11514.37</v>
      </c>
      <c r="L98" s="99">
        <v>32425.22</v>
      </c>
      <c r="M98" s="99">
        <v>30658.8</v>
      </c>
      <c r="N98" s="99">
        <v>36212.03</v>
      </c>
      <c r="O98" s="99">
        <v>39623.48</v>
      </c>
      <c r="P98" s="99">
        <v>176586.86</v>
      </c>
      <c r="Q98" s="99">
        <v>250233.75</v>
      </c>
      <c r="R98" s="99">
        <v>41793.07</v>
      </c>
      <c r="S98" s="100">
        <v>292647.56</v>
      </c>
      <c r="T98" s="99">
        <v>199059.29</v>
      </c>
      <c r="U98" s="99">
        <v>52772.44</v>
      </c>
      <c r="V98" s="99">
        <v>49431.41</v>
      </c>
      <c r="W98" s="99">
        <v>38661.01</v>
      </c>
      <c r="X98" s="99">
        <v>39481.93</v>
      </c>
    </row>
    <row r="99" spans="1:24" ht="12.75">
      <c r="A99" s="157"/>
      <c r="B99" s="26" t="s">
        <v>22</v>
      </c>
      <c r="C99" s="99">
        <v>22906.11</v>
      </c>
      <c r="D99" s="99">
        <v>2359.06</v>
      </c>
      <c r="E99" s="99">
        <v>30075.53</v>
      </c>
      <c r="F99" s="99">
        <v>6805.65</v>
      </c>
      <c r="G99" s="99">
        <v>13454.56</v>
      </c>
      <c r="H99" s="99">
        <v>54093.41</v>
      </c>
      <c r="I99" s="99">
        <v>21019.49</v>
      </c>
      <c r="J99" s="99">
        <v>8257.7</v>
      </c>
      <c r="K99" s="99">
        <v>11707.66</v>
      </c>
      <c r="L99" s="99">
        <v>32253.1</v>
      </c>
      <c r="M99" s="99">
        <v>30993.23</v>
      </c>
      <c r="N99" s="99">
        <v>37239.98</v>
      </c>
      <c r="O99" s="99">
        <v>40204.81</v>
      </c>
      <c r="P99" s="99">
        <v>179811.31</v>
      </c>
      <c r="Q99" s="99">
        <v>254590.38</v>
      </c>
      <c r="R99" s="99">
        <v>42527</v>
      </c>
      <c r="S99" s="100">
        <v>297748.94</v>
      </c>
      <c r="T99" s="99">
        <v>200046.31</v>
      </c>
      <c r="U99" s="99">
        <v>54727.29</v>
      </c>
      <c r="V99" s="99">
        <v>52022.01</v>
      </c>
      <c r="W99" s="99">
        <v>41787.21</v>
      </c>
      <c r="X99" s="99">
        <v>40569.86</v>
      </c>
    </row>
    <row r="100" spans="1:24" ht="12.75">
      <c r="A100" s="157"/>
      <c r="B100" s="26" t="s">
        <v>23</v>
      </c>
      <c r="C100" s="99">
        <v>19674.12</v>
      </c>
      <c r="D100" s="99">
        <v>2827.08</v>
      </c>
      <c r="E100" s="99">
        <v>32266.02</v>
      </c>
      <c r="F100" s="99">
        <v>6551.48</v>
      </c>
      <c r="G100" s="99">
        <v>14282.09</v>
      </c>
      <c r="H100" s="99">
        <v>57904.18</v>
      </c>
      <c r="I100" s="99">
        <v>22453.95</v>
      </c>
      <c r="J100" s="99">
        <v>8719.29</v>
      </c>
      <c r="K100" s="99">
        <v>11932.41</v>
      </c>
      <c r="L100" s="99">
        <v>33022.84</v>
      </c>
      <c r="M100" s="99">
        <v>31115.25</v>
      </c>
      <c r="N100" s="99">
        <v>37802.09</v>
      </c>
      <c r="O100" s="99">
        <v>39927.39</v>
      </c>
      <c r="P100" s="99">
        <v>183638.97</v>
      </c>
      <c r="Q100" s="99">
        <v>260186.47</v>
      </c>
      <c r="R100" s="99">
        <v>44318.2</v>
      </c>
      <c r="S100" s="100">
        <v>305150.92</v>
      </c>
      <c r="T100" s="99">
        <v>206098.12</v>
      </c>
      <c r="U100" s="99">
        <v>54446.19</v>
      </c>
      <c r="V100" s="99">
        <v>56354.24</v>
      </c>
      <c r="W100" s="99">
        <v>41944.49</v>
      </c>
      <c r="X100" s="99">
        <v>46631.68</v>
      </c>
    </row>
    <row r="101" spans="1:24" ht="12.75">
      <c r="A101" s="158"/>
      <c r="B101" s="28" t="s">
        <v>24</v>
      </c>
      <c r="C101" s="99">
        <v>13754.22</v>
      </c>
      <c r="D101" s="99">
        <v>2848.68</v>
      </c>
      <c r="E101" s="99">
        <v>30267.16</v>
      </c>
      <c r="F101" s="99">
        <v>6775.01</v>
      </c>
      <c r="G101" s="99">
        <v>13748.2</v>
      </c>
      <c r="H101" s="99">
        <v>55864.51</v>
      </c>
      <c r="I101" s="99">
        <v>22316.87</v>
      </c>
      <c r="J101" s="99">
        <v>8663.07</v>
      </c>
      <c r="K101" s="99">
        <v>12868.27</v>
      </c>
      <c r="L101" s="99">
        <v>34427.89</v>
      </c>
      <c r="M101" s="99">
        <v>31308.41</v>
      </c>
      <c r="N101" s="99">
        <v>38815.59</v>
      </c>
      <c r="O101" s="99">
        <v>39868.79</v>
      </c>
      <c r="P101" s="99">
        <v>186025.11</v>
      </c>
      <c r="Q101" s="99">
        <v>256803.73</v>
      </c>
      <c r="R101" s="99">
        <v>44666.23</v>
      </c>
      <c r="S101" s="100">
        <v>302108.7</v>
      </c>
      <c r="T101" s="99">
        <v>213491.09</v>
      </c>
      <c r="U101" s="99">
        <v>55862.7</v>
      </c>
      <c r="V101" s="99">
        <v>52072.81</v>
      </c>
      <c r="W101" s="99">
        <v>41323.42</v>
      </c>
      <c r="X101" s="99">
        <v>42765.43</v>
      </c>
    </row>
    <row r="102" spans="3:24" ht="15">
      <c r="C102" s="141"/>
      <c r="D102" s="142"/>
      <c r="E102" s="142"/>
      <c r="F102" s="142"/>
      <c r="G102" s="142"/>
      <c r="I102" s="144"/>
      <c r="J102" s="144"/>
      <c r="K102" s="144"/>
      <c r="L102" s="144"/>
      <c r="M102" s="144"/>
      <c r="N102" s="144"/>
      <c r="O102" s="144"/>
      <c r="P102" s="145"/>
      <c r="Q102" s="146"/>
      <c r="R102" s="146"/>
      <c r="S102" s="146"/>
      <c r="T102" s="146"/>
      <c r="U102" s="146"/>
      <c r="V102" s="146"/>
      <c r="W102" s="146"/>
      <c r="X102" s="146"/>
    </row>
    <row r="103" spans="3:24" ht="15">
      <c r="C103" s="141"/>
      <c r="D103" s="142"/>
      <c r="E103" s="142"/>
      <c r="F103" s="142"/>
      <c r="G103" s="142"/>
      <c r="I103" s="144"/>
      <c r="J103" s="144"/>
      <c r="K103" s="144"/>
      <c r="L103" s="144"/>
      <c r="M103" s="144"/>
      <c r="N103" s="144"/>
      <c r="O103" s="144"/>
      <c r="P103" s="145"/>
      <c r="Q103" s="146"/>
      <c r="R103" s="146"/>
      <c r="S103" s="146"/>
      <c r="T103" s="146"/>
      <c r="U103" s="146"/>
      <c r="V103" s="146"/>
      <c r="W103" s="146"/>
      <c r="X103" s="146"/>
    </row>
    <row r="104" spans="14:24" ht="15">
      <c r="N104" s="87"/>
      <c r="O104" s="87"/>
      <c r="P104" s="145"/>
      <c r="Q104" s="146"/>
      <c r="R104" s="146"/>
      <c r="S104" s="146"/>
      <c r="T104" s="146"/>
      <c r="U104" s="146"/>
      <c r="V104" s="146"/>
      <c r="W104" s="146"/>
      <c r="X104" s="146"/>
    </row>
    <row r="105" spans="14:19" ht="12.75">
      <c r="N105" s="87"/>
      <c r="O105" s="87"/>
      <c r="P105" s="87"/>
      <c r="Q105" s="87"/>
      <c r="R105" s="87"/>
      <c r="S105" s="134"/>
    </row>
    <row r="106" spans="14:19" ht="12.75">
      <c r="N106" s="87"/>
      <c r="O106" s="87"/>
      <c r="P106" s="87"/>
      <c r="Q106" s="87"/>
      <c r="R106" s="87"/>
      <c r="S106" s="134"/>
    </row>
    <row r="107" spans="6:19" ht="15">
      <c r="F107" s="143"/>
      <c r="N107" s="87"/>
      <c r="O107" s="135"/>
      <c r="P107" s="135"/>
      <c r="Q107" s="135"/>
      <c r="R107" s="87"/>
      <c r="S107" s="134"/>
    </row>
    <row r="108" spans="6:19" ht="15">
      <c r="F108" s="143"/>
      <c r="N108" s="87"/>
      <c r="O108" s="135"/>
      <c r="P108" s="135"/>
      <c r="Q108" s="135"/>
      <c r="R108" s="87"/>
      <c r="S108" s="134"/>
    </row>
    <row r="109" spans="6:19" ht="15">
      <c r="F109" s="143"/>
      <c r="N109" s="87"/>
      <c r="O109" s="135"/>
      <c r="P109" s="135"/>
      <c r="Q109" s="135"/>
      <c r="R109" s="87"/>
      <c r="S109" s="134"/>
    </row>
    <row r="110" spans="14:19" ht="12.75">
      <c r="N110" s="87"/>
      <c r="O110" s="135"/>
      <c r="P110" s="135"/>
      <c r="Q110" s="135"/>
      <c r="R110" s="87"/>
      <c r="S110" s="134"/>
    </row>
    <row r="111" spans="14:19" ht="12.75">
      <c r="N111" s="87"/>
      <c r="O111" s="135"/>
      <c r="P111" s="135"/>
      <c r="Q111" s="135"/>
      <c r="R111" s="87"/>
      <c r="S111" s="134"/>
    </row>
    <row r="112" spans="14:19" ht="12.75">
      <c r="N112" s="87"/>
      <c r="O112" s="87"/>
      <c r="P112" s="87"/>
      <c r="Q112" s="87"/>
      <c r="R112" s="87"/>
      <c r="S112" s="134"/>
    </row>
    <row r="113" spans="14:19" ht="12.75">
      <c r="N113" s="87"/>
      <c r="O113" s="87"/>
      <c r="P113" s="87"/>
      <c r="Q113" s="87"/>
      <c r="R113" s="87"/>
      <c r="S113" s="134"/>
    </row>
    <row r="65536" spans="3:24" ht="12.75">
      <c r="C65536" s="99"/>
      <c r="D65536" s="99"/>
      <c r="E65536" s="99"/>
      <c r="F65536" s="99"/>
      <c r="G65536" s="99"/>
      <c r="H65536" s="99"/>
      <c r="I65536" s="99"/>
      <c r="J65536" s="99"/>
      <c r="K65536" s="99"/>
      <c r="L65536" s="99"/>
      <c r="M65536" s="99"/>
      <c r="N65536" s="99"/>
      <c r="O65536" s="99"/>
      <c r="P65536" s="99"/>
      <c r="Q65536" s="99"/>
      <c r="R65536" s="99"/>
      <c r="S65536" s="100"/>
      <c r="T65536" s="99"/>
      <c r="U65536" s="99"/>
      <c r="V65536" s="99"/>
      <c r="W65536" s="99"/>
      <c r="X65536" s="99"/>
    </row>
  </sheetData>
  <sheetProtection/>
  <mergeCells count="34">
    <mergeCell ref="A94:A97"/>
    <mergeCell ref="U4:U5"/>
    <mergeCell ref="V4:V5"/>
    <mergeCell ref="W4:W5"/>
    <mergeCell ref="X4:X5"/>
    <mergeCell ref="D4:H4"/>
    <mergeCell ref="I4:P4"/>
    <mergeCell ref="Q4:Q5"/>
    <mergeCell ref="R4:R5"/>
    <mergeCell ref="S4:S5"/>
    <mergeCell ref="T4:T5"/>
    <mergeCell ref="A6:A9"/>
    <mergeCell ref="A10:A13"/>
    <mergeCell ref="A14:A17"/>
    <mergeCell ref="A18:A21"/>
    <mergeCell ref="A22:A25"/>
    <mergeCell ref="A66:A69"/>
    <mergeCell ref="A70:A73"/>
    <mergeCell ref="A26:A29"/>
    <mergeCell ref="A30:A33"/>
    <mergeCell ref="A34:A37"/>
    <mergeCell ref="A38:A41"/>
    <mergeCell ref="A42:A45"/>
    <mergeCell ref="A46:A49"/>
    <mergeCell ref="A98:A101"/>
    <mergeCell ref="A74:A77"/>
    <mergeCell ref="A50:A53"/>
    <mergeCell ref="A90:A93"/>
    <mergeCell ref="A86:A89"/>
    <mergeCell ref="A82:A85"/>
    <mergeCell ref="A78:A81"/>
    <mergeCell ref="A54:A57"/>
    <mergeCell ref="A58:A61"/>
    <mergeCell ref="A62:A65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2"/>
  <sheetViews>
    <sheetView showGridLines="0" zoomScalePageLayoutView="0" workbookViewId="0" topLeftCell="A1">
      <pane xSplit="1" ySplit="4" topLeftCell="B8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04" sqref="B104"/>
    </sheetView>
  </sheetViews>
  <sheetFormatPr defaultColWidth="9.140625" defaultRowHeight="12.75"/>
  <cols>
    <col min="1" max="1" width="9.421875" style="6" customWidth="1"/>
    <col min="2" max="13" width="22.7109375" style="1" customWidth="1"/>
    <col min="14" max="16384" width="9.140625" style="154" customWidth="1"/>
  </cols>
  <sheetData>
    <row r="1" spans="1:13" ht="12.75">
      <c r="A1" s="160" t="s">
        <v>116</v>
      </c>
      <c r="B1" s="160"/>
      <c r="C1" s="160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2.75">
      <c r="A2" s="160" t="s">
        <v>119</v>
      </c>
      <c r="B2" s="160"/>
      <c r="C2" s="160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2.75">
      <c r="A3" s="65" t="s">
        <v>183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155" customFormat="1" ht="38.25">
      <c r="A4" s="92" t="s">
        <v>37</v>
      </c>
      <c r="B4" s="92" t="s">
        <v>140</v>
      </c>
      <c r="C4" s="92" t="s">
        <v>141</v>
      </c>
      <c r="D4" s="92" t="s">
        <v>142</v>
      </c>
      <c r="E4" s="92" t="s">
        <v>143</v>
      </c>
      <c r="F4" s="92" t="s">
        <v>144</v>
      </c>
      <c r="G4" s="92" t="s">
        <v>145</v>
      </c>
      <c r="H4" s="92" t="s">
        <v>146</v>
      </c>
      <c r="I4" s="92" t="s">
        <v>147</v>
      </c>
      <c r="J4" s="92" t="s">
        <v>148</v>
      </c>
      <c r="K4" s="111" t="s">
        <v>192</v>
      </c>
      <c r="L4" s="92" t="s">
        <v>149</v>
      </c>
      <c r="M4" s="153" t="s">
        <v>150</v>
      </c>
    </row>
    <row r="5" spans="1:13" s="155" customFormat="1" ht="12.75">
      <c r="A5" s="93" t="s">
        <v>38</v>
      </c>
      <c r="B5" s="88">
        <v>276927</v>
      </c>
      <c r="C5" s="89">
        <v>46</v>
      </c>
      <c r="D5" s="89">
        <v>-5786</v>
      </c>
      <c r="E5" s="89">
        <v>271187</v>
      </c>
      <c r="F5" s="89">
        <v>607</v>
      </c>
      <c r="G5" s="89">
        <v>271795</v>
      </c>
      <c r="H5" s="89">
        <v>225242</v>
      </c>
      <c r="I5" s="89">
        <v>46553</v>
      </c>
      <c r="J5" s="89">
        <v>56390</v>
      </c>
      <c r="K5" s="89">
        <v>6</v>
      </c>
      <c r="L5" s="89">
        <v>0</v>
      </c>
      <c r="M5" s="89">
        <v>-9831</v>
      </c>
    </row>
    <row r="6" spans="1:13" s="155" customFormat="1" ht="12.75">
      <c r="A6" s="93" t="s">
        <v>39</v>
      </c>
      <c r="B6" s="90">
        <v>292789</v>
      </c>
      <c r="C6" s="91">
        <v>35</v>
      </c>
      <c r="D6" s="91">
        <v>-11962</v>
      </c>
      <c r="E6" s="91">
        <v>280861</v>
      </c>
      <c r="F6" s="91">
        <v>687</v>
      </c>
      <c r="G6" s="91">
        <v>281549</v>
      </c>
      <c r="H6" s="91">
        <v>242691</v>
      </c>
      <c r="I6" s="91">
        <v>38858</v>
      </c>
      <c r="J6" s="91">
        <v>54842</v>
      </c>
      <c r="K6" s="91">
        <v>60</v>
      </c>
      <c r="L6" s="91">
        <v>0</v>
      </c>
      <c r="M6" s="91">
        <v>-15924</v>
      </c>
    </row>
    <row r="7" spans="1:13" s="155" customFormat="1" ht="12.75">
      <c r="A7" s="93" t="s">
        <v>40</v>
      </c>
      <c r="B7" s="90">
        <v>308896</v>
      </c>
      <c r="C7" s="91">
        <v>23</v>
      </c>
      <c r="D7" s="91">
        <v>-5888</v>
      </c>
      <c r="E7" s="91">
        <v>303031</v>
      </c>
      <c r="F7" s="91">
        <v>647</v>
      </c>
      <c r="G7" s="91">
        <v>303678</v>
      </c>
      <c r="H7" s="91">
        <v>254600</v>
      </c>
      <c r="I7" s="91">
        <v>49078</v>
      </c>
      <c r="J7" s="91">
        <v>60684</v>
      </c>
      <c r="K7" s="91">
        <v>103</v>
      </c>
      <c r="L7" s="91">
        <v>0</v>
      </c>
      <c r="M7" s="91">
        <v>-11502</v>
      </c>
    </row>
    <row r="8" spans="1:13" s="155" customFormat="1" ht="12.75">
      <c r="A8" s="93" t="s">
        <v>41</v>
      </c>
      <c r="B8" s="90">
        <v>320481</v>
      </c>
      <c r="C8" s="91">
        <v>41</v>
      </c>
      <c r="D8" s="91">
        <v>-11041</v>
      </c>
      <c r="E8" s="91">
        <v>309480</v>
      </c>
      <c r="F8" s="91">
        <v>808</v>
      </c>
      <c r="G8" s="91">
        <v>310289</v>
      </c>
      <c r="H8" s="91">
        <v>277037</v>
      </c>
      <c r="I8" s="91">
        <v>33252</v>
      </c>
      <c r="J8" s="91">
        <v>54750</v>
      </c>
      <c r="K8" s="91">
        <v>65</v>
      </c>
      <c r="L8" s="91">
        <v>0</v>
      </c>
      <c r="M8" s="91">
        <v>-21433</v>
      </c>
    </row>
    <row r="9" spans="1:13" s="155" customFormat="1" ht="12.75">
      <c r="A9" s="94">
        <v>2000</v>
      </c>
      <c r="B9" s="97">
        <v>1199092.07094021</v>
      </c>
      <c r="C9" s="98">
        <v>145.1052579</v>
      </c>
      <c r="D9" s="98">
        <v>-34676.74636468045</v>
      </c>
      <c r="E9" s="98">
        <v>1164560.4298334296</v>
      </c>
      <c r="F9" s="98">
        <v>2750.1499686</v>
      </c>
      <c r="G9" s="98">
        <v>1167310.5798020295</v>
      </c>
      <c r="H9" s="98">
        <v>999569.698317442</v>
      </c>
      <c r="I9" s="98">
        <v>167740.8814845875</v>
      </c>
      <c r="J9" s="98">
        <v>226665.80431459035</v>
      </c>
      <c r="K9" s="98">
        <v>234.32312804312704</v>
      </c>
      <c r="L9" s="98"/>
      <c r="M9" s="98">
        <v>-58690.59970195974</v>
      </c>
    </row>
    <row r="10" spans="1:13" s="155" customFormat="1" ht="12.75">
      <c r="A10" s="93" t="s">
        <v>42</v>
      </c>
      <c r="B10" s="90">
        <v>312469.819931944</v>
      </c>
      <c r="C10" s="91">
        <v>63.81699209999999</v>
      </c>
      <c r="D10" s="91">
        <v>-8478.758899117096</v>
      </c>
      <c r="E10" s="91">
        <v>304054.8780249269</v>
      </c>
      <c r="F10" s="91">
        <v>775.3244369</v>
      </c>
      <c r="G10" s="91">
        <v>304830.20246182685</v>
      </c>
      <c r="H10" s="91">
        <v>258559.20777827047</v>
      </c>
      <c r="I10" s="91">
        <v>46270.994683556375</v>
      </c>
      <c r="J10" s="91">
        <v>63235.762624357216</v>
      </c>
      <c r="K10" s="91">
        <v>23.816667985983997</v>
      </c>
      <c r="L10" s="91"/>
      <c r="M10" s="91">
        <v>-16940.95127281486</v>
      </c>
    </row>
    <row r="11" spans="1:13" s="155" customFormat="1" ht="12.75">
      <c r="A11" s="93" t="s">
        <v>43</v>
      </c>
      <c r="B11" s="90">
        <v>323723.55976888</v>
      </c>
      <c r="C11" s="91">
        <v>68.7447234</v>
      </c>
      <c r="D11" s="91">
        <v>-11688.331205508719</v>
      </c>
      <c r="E11" s="91">
        <v>312103.9732867713</v>
      </c>
      <c r="F11" s="91">
        <v>879.6706476</v>
      </c>
      <c r="G11" s="91">
        <v>312983.6439343713</v>
      </c>
      <c r="H11" s="91">
        <v>268971.04785969027</v>
      </c>
      <c r="I11" s="91">
        <v>44012.59607468103</v>
      </c>
      <c r="J11" s="91">
        <v>62492.79141007669</v>
      </c>
      <c r="K11" s="91">
        <v>149.24702645216698</v>
      </c>
      <c r="L11" s="91"/>
      <c r="M11" s="91">
        <v>-18330.94830894349</v>
      </c>
    </row>
    <row r="12" spans="1:13" s="155" customFormat="1" ht="12.75">
      <c r="A12" s="93" t="s">
        <v>44</v>
      </c>
      <c r="B12" s="90">
        <v>332524.445736432</v>
      </c>
      <c r="C12" s="91">
        <v>59.9187061</v>
      </c>
      <c r="D12" s="91">
        <v>-8813.515035865494</v>
      </c>
      <c r="E12" s="91">
        <v>323770.84940666653</v>
      </c>
      <c r="F12" s="91">
        <v>1023.1604737</v>
      </c>
      <c r="G12" s="91">
        <v>324794.0098803665</v>
      </c>
      <c r="H12" s="91">
        <v>271473.3894109212</v>
      </c>
      <c r="I12" s="91">
        <v>53320.620469445304</v>
      </c>
      <c r="J12" s="91">
        <v>66872.61903282121</v>
      </c>
      <c r="K12" s="91">
        <v>39.533903569097006</v>
      </c>
      <c r="L12" s="91"/>
      <c r="M12" s="91">
        <v>-13512.464659806808</v>
      </c>
    </row>
    <row r="13" spans="1:13" s="155" customFormat="1" ht="12.75">
      <c r="A13" s="95" t="s">
        <v>45</v>
      </c>
      <c r="B13" s="90">
        <v>347037.642393674</v>
      </c>
      <c r="C13" s="91">
        <v>26.997077299999997</v>
      </c>
      <c r="D13" s="91">
        <v>-13959.12066661421</v>
      </c>
      <c r="E13" s="91">
        <v>333105.5188043598</v>
      </c>
      <c r="F13" s="91">
        <v>1143.8581434</v>
      </c>
      <c r="G13" s="91">
        <v>334249.37694775977</v>
      </c>
      <c r="H13" s="91">
        <v>299007.4949742581</v>
      </c>
      <c r="I13" s="91">
        <v>35241.881973501644</v>
      </c>
      <c r="J13" s="91">
        <v>53995.87851443483</v>
      </c>
      <c r="K13" s="91">
        <v>33.51541779561</v>
      </c>
      <c r="L13" s="91"/>
      <c r="M13" s="91">
        <v>-18720.481123137575</v>
      </c>
    </row>
    <row r="14" spans="1:13" s="155" customFormat="1" ht="12.75">
      <c r="A14" s="94">
        <v>2001</v>
      </c>
      <c r="B14" s="97">
        <v>1315755.46783093</v>
      </c>
      <c r="C14" s="98">
        <v>219.4774989</v>
      </c>
      <c r="D14" s="98">
        <v>-42939.72580710552</v>
      </c>
      <c r="E14" s="98">
        <v>1273035.2195227244</v>
      </c>
      <c r="F14" s="98">
        <v>3822.0137016</v>
      </c>
      <c r="G14" s="98">
        <v>1276857.2332243244</v>
      </c>
      <c r="H14" s="98">
        <v>1098011.14002314</v>
      </c>
      <c r="I14" s="98">
        <v>178846.09320118435</v>
      </c>
      <c r="J14" s="98">
        <v>246597.05158168994</v>
      </c>
      <c r="K14" s="98">
        <v>246.113015802858</v>
      </c>
      <c r="L14" s="98"/>
      <c r="M14" s="98">
        <v>-67504.84536470273</v>
      </c>
    </row>
    <row r="15" spans="1:13" s="155" customFormat="1" ht="12.75">
      <c r="A15" s="93" t="s">
        <v>46</v>
      </c>
      <c r="B15" s="90">
        <v>342296.667234209</v>
      </c>
      <c r="C15" s="91">
        <v>10.458680300000005</v>
      </c>
      <c r="D15" s="91">
        <v>-7713.55819619604</v>
      </c>
      <c r="E15" s="91">
        <v>334593.56771831296</v>
      </c>
      <c r="F15" s="91">
        <v>871.5255615</v>
      </c>
      <c r="G15" s="91">
        <v>335465.09327981295</v>
      </c>
      <c r="H15" s="91">
        <v>281610.0566193657</v>
      </c>
      <c r="I15" s="91">
        <v>53855.03666044725</v>
      </c>
      <c r="J15" s="91">
        <v>64609.99106561084</v>
      </c>
      <c r="K15" s="91">
        <v>21.420403161265995</v>
      </c>
      <c r="L15" s="91"/>
      <c r="M15" s="91">
        <v>-10733.534002002323</v>
      </c>
    </row>
    <row r="16" spans="1:13" s="155" customFormat="1" ht="12.75">
      <c r="A16" s="93" t="s">
        <v>47</v>
      </c>
      <c r="B16" s="90">
        <v>367362.824618352</v>
      </c>
      <c r="C16" s="91">
        <v>52.0982848</v>
      </c>
      <c r="D16" s="91">
        <v>-13482.71567276088</v>
      </c>
      <c r="E16" s="91">
        <v>353932.20723039116</v>
      </c>
      <c r="F16" s="91">
        <v>1380.29656</v>
      </c>
      <c r="G16" s="91">
        <v>355312.50379039114</v>
      </c>
      <c r="H16" s="91">
        <v>297314.7751804543</v>
      </c>
      <c r="I16" s="91">
        <v>57997.728609936836</v>
      </c>
      <c r="J16" s="91">
        <v>73395.82719600675</v>
      </c>
      <c r="K16" s="91">
        <v>91.590847300288</v>
      </c>
      <c r="L16" s="91"/>
      <c r="M16" s="91">
        <v>-15306.507738769627</v>
      </c>
    </row>
    <row r="17" spans="1:13" s="155" customFormat="1" ht="12.75">
      <c r="A17" s="93" t="s">
        <v>48</v>
      </c>
      <c r="B17" s="90">
        <v>379794.531635396</v>
      </c>
      <c r="C17" s="91">
        <v>117.09939260000002</v>
      </c>
      <c r="D17" s="91">
        <v>-10808.827921157215</v>
      </c>
      <c r="E17" s="91">
        <v>369102.8031068388</v>
      </c>
      <c r="F17" s="91">
        <v>2185.8458326</v>
      </c>
      <c r="G17" s="91">
        <v>371288.6489394388</v>
      </c>
      <c r="H17" s="91">
        <v>302406.39309833955</v>
      </c>
      <c r="I17" s="91">
        <v>68882.25584109925</v>
      </c>
      <c r="J17" s="91">
        <v>67676.56772394179</v>
      </c>
      <c r="K17" s="91">
        <v>70.059964995027</v>
      </c>
      <c r="L17" s="91"/>
      <c r="M17" s="91">
        <v>1275.7480821524912</v>
      </c>
    </row>
    <row r="18" spans="1:13" s="155" customFormat="1" ht="12.75">
      <c r="A18" s="95" t="s">
        <v>49</v>
      </c>
      <c r="B18" s="90">
        <v>399333.231670411</v>
      </c>
      <c r="C18" s="91">
        <v>148.51008149999998</v>
      </c>
      <c r="D18" s="91">
        <v>-18269.444026965244</v>
      </c>
      <c r="E18" s="91">
        <v>381212.29772494576</v>
      </c>
      <c r="F18" s="91">
        <v>2826.729899</v>
      </c>
      <c r="G18" s="91">
        <v>384039.0276239458</v>
      </c>
      <c r="H18" s="91">
        <v>335128.5152529654</v>
      </c>
      <c r="I18" s="91">
        <v>48910.5123709804</v>
      </c>
      <c r="J18" s="91">
        <v>54097.28552218399</v>
      </c>
      <c r="K18" s="91">
        <v>41.891420669234996</v>
      </c>
      <c r="L18" s="91"/>
      <c r="M18" s="91">
        <v>-5144.881730534355</v>
      </c>
    </row>
    <row r="19" spans="1:13" s="155" customFormat="1" ht="12.75">
      <c r="A19" s="94">
        <v>2002</v>
      </c>
      <c r="B19" s="97">
        <v>1488787.255158368</v>
      </c>
      <c r="C19" s="98">
        <v>328.1664392</v>
      </c>
      <c r="D19" s="98">
        <v>-50274.54581707938</v>
      </c>
      <c r="E19" s="98">
        <v>1438840.8757804886</v>
      </c>
      <c r="F19" s="98">
        <v>7264.397853099999</v>
      </c>
      <c r="G19" s="98">
        <v>1446105.2736335888</v>
      </c>
      <c r="H19" s="98">
        <v>1216459.740151125</v>
      </c>
      <c r="I19" s="98">
        <v>229645.53348246374</v>
      </c>
      <c r="J19" s="98">
        <v>259779.67150774336</v>
      </c>
      <c r="K19" s="98">
        <v>224.962636125816</v>
      </c>
      <c r="L19" s="98"/>
      <c r="M19" s="98">
        <v>-29909.175389153814</v>
      </c>
    </row>
    <row r="20" spans="1:13" s="155" customFormat="1" ht="12.75">
      <c r="A20" s="93" t="s">
        <v>50</v>
      </c>
      <c r="B20" s="90">
        <v>397241.638848818</v>
      </c>
      <c r="C20" s="91">
        <v>87.3591823</v>
      </c>
      <c r="D20" s="91">
        <v>-11781.912614246869</v>
      </c>
      <c r="E20" s="91">
        <v>385547.0854168711</v>
      </c>
      <c r="F20" s="91">
        <v>2148.3993140000002</v>
      </c>
      <c r="G20" s="91">
        <v>387695.4847308711</v>
      </c>
      <c r="H20" s="91">
        <v>327617.545124543</v>
      </c>
      <c r="I20" s="91">
        <v>60077.93960632809</v>
      </c>
      <c r="J20" s="91">
        <v>64609.484545636544</v>
      </c>
      <c r="K20" s="91">
        <v>10.916432887660001</v>
      </c>
      <c r="L20" s="91"/>
      <c r="M20" s="91">
        <v>-4520.628506420796</v>
      </c>
    </row>
    <row r="21" spans="1:13" s="155" customFormat="1" ht="12.75">
      <c r="A21" s="93" t="s">
        <v>51</v>
      </c>
      <c r="B21" s="90">
        <v>418987.336935928</v>
      </c>
      <c r="C21" s="91">
        <v>70.0294303</v>
      </c>
      <c r="D21" s="91">
        <v>-15562.413716673587</v>
      </c>
      <c r="E21" s="91">
        <v>403494.9526495544</v>
      </c>
      <c r="F21" s="91">
        <v>1826.3325108000001</v>
      </c>
      <c r="G21" s="91">
        <v>405321.2851603544</v>
      </c>
      <c r="H21" s="91">
        <v>338848.870820886</v>
      </c>
      <c r="I21" s="91">
        <v>66472.4143394684</v>
      </c>
      <c r="J21" s="91">
        <v>70450.80924869406</v>
      </c>
      <c r="K21" s="91">
        <v>88.346180536054</v>
      </c>
      <c r="L21" s="91"/>
      <c r="M21" s="91">
        <v>-3890.0487286895977</v>
      </c>
    </row>
    <row r="22" spans="1:13" s="155" customFormat="1" ht="12.75">
      <c r="A22" s="93" t="s">
        <v>52</v>
      </c>
      <c r="B22" s="90">
        <v>439349.781582791</v>
      </c>
      <c r="C22" s="91">
        <v>117.93618699999999</v>
      </c>
      <c r="D22" s="91">
        <v>-9947.635280048604</v>
      </c>
      <c r="E22" s="91">
        <v>429520.08248974243</v>
      </c>
      <c r="F22" s="91">
        <v>2569.201417</v>
      </c>
      <c r="G22" s="91">
        <v>432089.2839067424</v>
      </c>
      <c r="H22" s="91">
        <v>349997.8939699309</v>
      </c>
      <c r="I22" s="91">
        <v>82091.38993681152</v>
      </c>
      <c r="J22" s="91">
        <v>76988.9110767842</v>
      </c>
      <c r="K22" s="91">
        <v>69.73105649532</v>
      </c>
      <c r="L22" s="91"/>
      <c r="M22" s="91">
        <v>5172.209916522637</v>
      </c>
    </row>
    <row r="23" spans="1:13" s="155" customFormat="1" ht="12.75">
      <c r="A23" s="95" t="s">
        <v>53</v>
      </c>
      <c r="B23" s="90">
        <v>462371.639056953</v>
      </c>
      <c r="C23" s="91">
        <v>57.20197810000002</v>
      </c>
      <c r="D23" s="91">
        <v>-17558.686775578048</v>
      </c>
      <c r="E23" s="91">
        <v>444870.15425947495</v>
      </c>
      <c r="F23" s="91">
        <v>2206.2066399</v>
      </c>
      <c r="G23" s="91">
        <v>447076.36089937494</v>
      </c>
      <c r="H23" s="91">
        <v>373737.7245279192</v>
      </c>
      <c r="I23" s="91">
        <v>73338.63637145574</v>
      </c>
      <c r="J23" s="91">
        <v>77540.34028291042</v>
      </c>
      <c r="K23" s="91">
        <v>73.630436496718</v>
      </c>
      <c r="L23" s="91"/>
      <c r="M23" s="91">
        <v>-4128.073474957961</v>
      </c>
    </row>
    <row r="24" spans="1:13" s="155" customFormat="1" ht="12.75">
      <c r="A24" s="94">
        <v>2003</v>
      </c>
      <c r="B24" s="97">
        <v>1717950.39642449</v>
      </c>
      <c r="C24" s="98">
        <v>332.5267777</v>
      </c>
      <c r="D24" s="98">
        <v>-54850.64838654711</v>
      </c>
      <c r="E24" s="98">
        <v>1663432.274815643</v>
      </c>
      <c r="F24" s="98">
        <v>8750.1398817</v>
      </c>
      <c r="G24" s="98">
        <v>1672182.414697343</v>
      </c>
      <c r="H24" s="98">
        <v>1390202.034443279</v>
      </c>
      <c r="I24" s="98">
        <v>281980.38025406376</v>
      </c>
      <c r="J24" s="98">
        <v>289589.5451540252</v>
      </c>
      <c r="K24" s="98">
        <v>242.624106415752</v>
      </c>
      <c r="L24" s="98"/>
      <c r="M24" s="98">
        <v>-7366.540793545717</v>
      </c>
    </row>
    <row r="25" spans="1:13" s="155" customFormat="1" ht="12.75">
      <c r="A25" s="93" t="s">
        <v>54</v>
      </c>
      <c r="B25" s="90">
        <v>444783.488160836</v>
      </c>
      <c r="C25" s="91">
        <v>177.1801161</v>
      </c>
      <c r="D25" s="91">
        <v>-13059.748930600188</v>
      </c>
      <c r="E25" s="91">
        <v>431900.9193463358</v>
      </c>
      <c r="F25" s="91">
        <v>2137.3532325</v>
      </c>
      <c r="G25" s="91">
        <v>434038.27257883584</v>
      </c>
      <c r="H25" s="91">
        <v>350747.4665838365</v>
      </c>
      <c r="I25" s="91">
        <v>83290.80599499936</v>
      </c>
      <c r="J25" s="91">
        <v>82393.47322520328</v>
      </c>
      <c r="K25" s="91">
        <v>32.190257146751996</v>
      </c>
      <c r="L25" s="91">
        <v>34.0719626</v>
      </c>
      <c r="M25" s="91">
        <v>963.5949895428296</v>
      </c>
    </row>
    <row r="26" spans="1:13" s="155" customFormat="1" ht="12.75">
      <c r="A26" s="93" t="s">
        <v>55</v>
      </c>
      <c r="B26" s="90">
        <v>481794.960503725</v>
      </c>
      <c r="C26" s="91">
        <v>127.45841390000001</v>
      </c>
      <c r="D26" s="91">
        <v>-17072.85343852943</v>
      </c>
      <c r="E26" s="91">
        <v>464849.56547909556</v>
      </c>
      <c r="F26" s="91">
        <v>2578.3446564476003</v>
      </c>
      <c r="G26" s="91">
        <v>467427.91013554315</v>
      </c>
      <c r="H26" s="91">
        <v>369593.28528688627</v>
      </c>
      <c r="I26" s="91">
        <v>97834.62484865688</v>
      </c>
      <c r="J26" s="91">
        <v>92770.60308979887</v>
      </c>
      <c r="K26" s="91">
        <v>94.13072935486801</v>
      </c>
      <c r="L26" s="91">
        <v>18.093114300000003</v>
      </c>
      <c r="M26" s="91">
        <v>5176.24560251288</v>
      </c>
    </row>
    <row r="27" spans="1:13" s="155" customFormat="1" ht="12.75">
      <c r="A27" s="93" t="s">
        <v>56</v>
      </c>
      <c r="B27" s="90">
        <v>505252.3183942</v>
      </c>
      <c r="C27" s="91">
        <v>93.2262459</v>
      </c>
      <c r="D27" s="91">
        <v>-12010.714795089963</v>
      </c>
      <c r="E27" s="91">
        <v>493334.82984501</v>
      </c>
      <c r="F27" s="91">
        <v>2301.7021236</v>
      </c>
      <c r="G27" s="91">
        <v>495636.53196861</v>
      </c>
      <c r="H27" s="91">
        <v>392242.2095048437</v>
      </c>
      <c r="I27" s="91">
        <v>103394.32246376632</v>
      </c>
      <c r="J27" s="91">
        <v>92014.54476393171</v>
      </c>
      <c r="K27" s="91">
        <v>94.93833453825799</v>
      </c>
      <c r="L27" s="91">
        <v>-1071.1268352</v>
      </c>
      <c r="M27" s="91">
        <v>10403.589199172866</v>
      </c>
    </row>
    <row r="28" spans="1:13" s="155" customFormat="1" ht="12.75">
      <c r="A28" s="95" t="s">
        <v>57</v>
      </c>
      <c r="B28" s="90">
        <v>525920.445903801</v>
      </c>
      <c r="C28" s="91">
        <v>130.0011739</v>
      </c>
      <c r="D28" s="91">
        <v>-16223.763011360877</v>
      </c>
      <c r="E28" s="91">
        <v>509826.6840663401</v>
      </c>
      <c r="F28" s="91">
        <v>2449.1741991000004</v>
      </c>
      <c r="G28" s="91">
        <v>512275.8582654401</v>
      </c>
      <c r="H28" s="91">
        <v>427661.382055622</v>
      </c>
      <c r="I28" s="91">
        <v>84614.4762098181</v>
      </c>
      <c r="J28" s="91">
        <v>83504.90290812742</v>
      </c>
      <c r="K28" s="91">
        <v>124.856401531748</v>
      </c>
      <c r="L28" s="91">
        <v>18.071685099999996</v>
      </c>
      <c r="M28" s="91">
        <v>1252.5013883224221</v>
      </c>
    </row>
    <row r="29" spans="1:13" s="155" customFormat="1" ht="12.75">
      <c r="A29" s="94">
        <v>2004</v>
      </c>
      <c r="B29" s="97">
        <v>1957751.2129625618</v>
      </c>
      <c r="C29" s="98">
        <v>527.8659498</v>
      </c>
      <c r="D29" s="98">
        <v>-58367.08017558046</v>
      </c>
      <c r="E29" s="98">
        <v>1899911.9987367815</v>
      </c>
      <c r="F29" s="98">
        <v>9466.574211647601</v>
      </c>
      <c r="G29" s="98">
        <v>1909378.5729484288</v>
      </c>
      <c r="H29" s="98">
        <v>1540244.3434311885</v>
      </c>
      <c r="I29" s="98">
        <v>369134.22951724066</v>
      </c>
      <c r="J29" s="98">
        <v>350683.5239870613</v>
      </c>
      <c r="K29" s="98">
        <v>346.115722571626</v>
      </c>
      <c r="L29" s="98">
        <v>-1000.8900732</v>
      </c>
      <c r="M29" s="98">
        <v>17795.931179551</v>
      </c>
    </row>
    <row r="30" spans="1:13" s="155" customFormat="1" ht="12.75">
      <c r="A30" s="93" t="s">
        <v>58</v>
      </c>
      <c r="B30" s="90">
        <v>499710.361202126</v>
      </c>
      <c r="C30" s="91">
        <v>220.79116040000002</v>
      </c>
      <c r="D30" s="91">
        <v>-14252.450330781146</v>
      </c>
      <c r="E30" s="91">
        <v>485678.7020317449</v>
      </c>
      <c r="F30" s="91">
        <v>2225.6560412784697</v>
      </c>
      <c r="G30" s="91">
        <v>487904.3580730233</v>
      </c>
      <c r="H30" s="91">
        <v>398106.3839153394</v>
      </c>
      <c r="I30" s="91">
        <v>89797.9741576839</v>
      </c>
      <c r="J30" s="91">
        <v>86166.9358211279</v>
      </c>
      <c r="K30" s="91">
        <v>49.277564248323</v>
      </c>
      <c r="L30" s="91">
        <v>36.240938899999996</v>
      </c>
      <c r="M30" s="91">
        <v>3716.5568397043203</v>
      </c>
    </row>
    <row r="31" spans="1:13" s="155" customFormat="1" ht="12.75">
      <c r="A31" s="93" t="s">
        <v>59</v>
      </c>
      <c r="B31" s="90">
        <v>535557.416327382</v>
      </c>
      <c r="C31" s="91">
        <v>123.09742560000001</v>
      </c>
      <c r="D31" s="91">
        <v>-18156.720754920832</v>
      </c>
      <c r="E31" s="91">
        <v>517523.79299806117</v>
      </c>
      <c r="F31" s="91">
        <v>2081.5189742999996</v>
      </c>
      <c r="G31" s="91">
        <v>519605.3119723612</v>
      </c>
      <c r="H31" s="91">
        <v>417686.60079380847</v>
      </c>
      <c r="I31" s="91">
        <v>101918.71117855271</v>
      </c>
      <c r="J31" s="91">
        <v>100078.38803969561</v>
      </c>
      <c r="K31" s="91">
        <v>84.380005000174</v>
      </c>
      <c r="L31" s="91">
        <v>232.3092212</v>
      </c>
      <c r="M31" s="91">
        <v>2157.0123650572746</v>
      </c>
    </row>
    <row r="32" spans="1:13" s="155" customFormat="1" ht="12.75">
      <c r="A32" s="93" t="s">
        <v>60</v>
      </c>
      <c r="B32" s="90">
        <v>552859.15440893</v>
      </c>
      <c r="C32" s="91">
        <v>87.3151646</v>
      </c>
      <c r="D32" s="91">
        <v>-14076.204157338178</v>
      </c>
      <c r="E32" s="91">
        <v>538870.2654161919</v>
      </c>
      <c r="F32" s="91">
        <v>2133.2078616999997</v>
      </c>
      <c r="G32" s="91">
        <v>541003.4732778919</v>
      </c>
      <c r="H32" s="91">
        <v>432381.4909104311</v>
      </c>
      <c r="I32" s="91">
        <v>108621.98236746079</v>
      </c>
      <c r="J32" s="91">
        <v>98516.11242944644</v>
      </c>
      <c r="K32" s="91">
        <v>124.96659558477198</v>
      </c>
      <c r="L32" s="91">
        <v>68.78222879999998</v>
      </c>
      <c r="M32" s="91">
        <v>10299.618762399125</v>
      </c>
    </row>
    <row r="33" spans="1:13" s="155" customFormat="1" ht="12.75">
      <c r="A33" s="95" t="s">
        <v>61</v>
      </c>
      <c r="B33" s="90">
        <v>582457.568061561</v>
      </c>
      <c r="C33" s="91">
        <v>100.59821310000001</v>
      </c>
      <c r="D33" s="91">
        <v>-16791.418249018698</v>
      </c>
      <c r="E33" s="91">
        <v>565766.7480256422</v>
      </c>
      <c r="F33" s="91">
        <v>2146.433995</v>
      </c>
      <c r="G33" s="91">
        <v>567913.1820206422</v>
      </c>
      <c r="H33" s="91">
        <v>475144.87438042404</v>
      </c>
      <c r="I33" s="91">
        <v>92768.30764021818</v>
      </c>
      <c r="J33" s="91">
        <v>88685.09370972725</v>
      </c>
      <c r="K33" s="91">
        <v>65.50503454631699</v>
      </c>
      <c r="L33" s="91">
        <v>-195.6441695</v>
      </c>
      <c r="M33" s="91">
        <v>3953.0747955372385</v>
      </c>
    </row>
    <row r="34" spans="1:13" s="155" customFormat="1" ht="12.75">
      <c r="A34" s="94">
        <v>2005</v>
      </c>
      <c r="B34" s="97">
        <v>2170584.499999999</v>
      </c>
      <c r="C34" s="98">
        <v>531.8019637</v>
      </c>
      <c r="D34" s="98">
        <v>-63276.79349205886</v>
      </c>
      <c r="E34" s="98">
        <v>2107839.5084716403</v>
      </c>
      <c r="F34" s="98">
        <v>8586.816872278469</v>
      </c>
      <c r="G34" s="98">
        <v>2116426.3253439185</v>
      </c>
      <c r="H34" s="98">
        <v>1723319.350000003</v>
      </c>
      <c r="I34" s="98">
        <v>393106.9753439156</v>
      </c>
      <c r="J34" s="98">
        <v>373446.52999999723</v>
      </c>
      <c r="K34" s="98">
        <v>324.129199379586</v>
      </c>
      <c r="L34" s="98">
        <v>141.68821939999995</v>
      </c>
      <c r="M34" s="98">
        <v>20126.26276269796</v>
      </c>
    </row>
    <row r="35" spans="1:13" s="155" customFormat="1" ht="12.75">
      <c r="A35" s="93" t="s">
        <v>62</v>
      </c>
      <c r="B35" s="90">
        <v>554270.46922915</v>
      </c>
      <c r="C35" s="91">
        <v>138.7726037</v>
      </c>
      <c r="D35" s="91">
        <v>-15576.37450240833</v>
      </c>
      <c r="E35" s="91">
        <v>538832.8673304417</v>
      </c>
      <c r="F35" s="91">
        <v>2059.2054989</v>
      </c>
      <c r="G35" s="91">
        <v>540892.0728293417</v>
      </c>
      <c r="H35" s="91">
        <v>445993.343757756</v>
      </c>
      <c r="I35" s="91">
        <v>94898.72907158575</v>
      </c>
      <c r="J35" s="91">
        <v>95016.05778936963</v>
      </c>
      <c r="K35" s="91">
        <v>32.674865226905</v>
      </c>
      <c r="L35" s="91">
        <v>6.266912099999995</v>
      </c>
      <c r="M35" s="91">
        <v>-78.38694045697426</v>
      </c>
    </row>
    <row r="36" spans="1:13" s="155" customFormat="1" ht="12.75">
      <c r="A36" s="93" t="s">
        <v>63</v>
      </c>
      <c r="B36" s="90">
        <v>581976.86084737</v>
      </c>
      <c r="C36" s="91">
        <v>73.0896409</v>
      </c>
      <c r="D36" s="91">
        <v>-16984.579987460722</v>
      </c>
      <c r="E36" s="91">
        <v>565065.3705008093</v>
      </c>
      <c r="F36" s="91">
        <v>2380.6541148712</v>
      </c>
      <c r="G36" s="91">
        <v>567446.0246156804</v>
      </c>
      <c r="H36" s="91">
        <v>461545.789182061</v>
      </c>
      <c r="I36" s="91">
        <v>105900.23543361947</v>
      </c>
      <c r="J36" s="91">
        <v>107401.27743436025</v>
      </c>
      <c r="K36" s="91">
        <v>91.63905803541401</v>
      </c>
      <c r="L36" s="91">
        <v>16.7497412</v>
      </c>
      <c r="M36" s="91">
        <v>-1392.653201505367</v>
      </c>
    </row>
    <row r="37" spans="1:13" s="155" customFormat="1" ht="12.75">
      <c r="A37" s="93" t="s">
        <v>64</v>
      </c>
      <c r="B37" s="90">
        <v>617847.71117754</v>
      </c>
      <c r="C37" s="91">
        <v>114.8533846</v>
      </c>
      <c r="D37" s="91">
        <v>-12124.840314577152</v>
      </c>
      <c r="E37" s="91">
        <v>605837.7242475629</v>
      </c>
      <c r="F37" s="91">
        <v>2540.4386331125097</v>
      </c>
      <c r="G37" s="91">
        <v>608378.1628806754</v>
      </c>
      <c r="H37" s="91">
        <v>480609.282210308</v>
      </c>
      <c r="I37" s="91">
        <v>127768.88067036739</v>
      </c>
      <c r="J37" s="91">
        <v>115188.4366973823</v>
      </c>
      <c r="K37" s="91">
        <v>81.35080843329399</v>
      </c>
      <c r="L37" s="91">
        <v>-1.7291230000000013</v>
      </c>
      <c r="M37" s="91">
        <v>12660.06565841838</v>
      </c>
    </row>
    <row r="38" spans="1:13" s="155" customFormat="1" ht="12.75">
      <c r="A38" s="95" t="s">
        <v>65</v>
      </c>
      <c r="B38" s="90">
        <v>655354.898745939</v>
      </c>
      <c r="C38" s="91">
        <v>62.78031839999999</v>
      </c>
      <c r="D38" s="91">
        <v>-15997.283589714023</v>
      </c>
      <c r="E38" s="91">
        <v>639420.395474625</v>
      </c>
      <c r="F38" s="91">
        <v>2346.1652710110297</v>
      </c>
      <c r="G38" s="91">
        <v>641766.5607456361</v>
      </c>
      <c r="H38" s="91">
        <v>526800.304849877</v>
      </c>
      <c r="I38" s="91">
        <v>114966.2558957591</v>
      </c>
      <c r="J38" s="91">
        <v>111673.258078885</v>
      </c>
      <c r="K38" s="91">
        <v>46.00137706389</v>
      </c>
      <c r="L38" s="91">
        <v>118.56942260000002</v>
      </c>
      <c r="M38" s="91">
        <v>3457.5686165379825</v>
      </c>
    </row>
    <row r="39" spans="1:13" s="155" customFormat="1" ht="12.75">
      <c r="A39" s="94">
        <v>2006</v>
      </c>
      <c r="B39" s="97">
        <v>2409449.939999999</v>
      </c>
      <c r="C39" s="98">
        <v>389.49594759999997</v>
      </c>
      <c r="D39" s="98">
        <v>-60683.07839416023</v>
      </c>
      <c r="E39" s="98">
        <v>2349156.357553439</v>
      </c>
      <c r="F39" s="98">
        <v>9326.46351789474</v>
      </c>
      <c r="G39" s="98">
        <v>2358482.8210713337</v>
      </c>
      <c r="H39" s="98">
        <v>1914948.720000002</v>
      </c>
      <c r="I39" s="98">
        <v>443534.1010713317</v>
      </c>
      <c r="J39" s="98">
        <v>429279.02999999723</v>
      </c>
      <c r="K39" s="98">
        <v>251.666108759503</v>
      </c>
      <c r="L39" s="98">
        <v>139.8569529</v>
      </c>
      <c r="M39" s="98">
        <v>14646.594132994021</v>
      </c>
    </row>
    <row r="40" spans="1:13" s="155" customFormat="1" ht="12.75">
      <c r="A40" s="93" t="s">
        <v>66</v>
      </c>
      <c r="B40" s="90">
        <v>631423</v>
      </c>
      <c r="C40" s="91">
        <v>235</v>
      </c>
      <c r="D40" s="91">
        <v>-14561</v>
      </c>
      <c r="E40" s="91">
        <v>617097</v>
      </c>
      <c r="F40" s="91">
        <v>1989</v>
      </c>
      <c r="G40" s="91">
        <v>619086</v>
      </c>
      <c r="H40" s="91">
        <v>499488</v>
      </c>
      <c r="I40" s="91">
        <v>119598</v>
      </c>
      <c r="J40" s="91">
        <v>122844</v>
      </c>
      <c r="K40" s="91">
        <v>46</v>
      </c>
      <c r="L40" s="91">
        <v>0</v>
      </c>
      <c r="M40" s="91">
        <v>-3200</v>
      </c>
    </row>
    <row r="41" spans="1:13" s="155" customFormat="1" ht="12.75">
      <c r="A41" s="93" t="s">
        <v>67</v>
      </c>
      <c r="B41" s="90">
        <v>670655</v>
      </c>
      <c r="C41" s="91">
        <v>242</v>
      </c>
      <c r="D41" s="91">
        <v>-14944</v>
      </c>
      <c r="E41" s="91">
        <v>655953</v>
      </c>
      <c r="F41" s="91">
        <v>1914</v>
      </c>
      <c r="G41" s="91">
        <v>657866</v>
      </c>
      <c r="H41" s="91">
        <v>524406</v>
      </c>
      <c r="I41" s="91">
        <v>133460</v>
      </c>
      <c r="J41" s="91">
        <v>134184</v>
      </c>
      <c r="K41" s="91">
        <v>234</v>
      </c>
      <c r="L41" s="91">
        <v>0</v>
      </c>
      <c r="M41" s="91">
        <v>-490</v>
      </c>
    </row>
    <row r="42" spans="1:13" s="155" customFormat="1" ht="12.75">
      <c r="A42" s="93" t="s">
        <v>68</v>
      </c>
      <c r="B42" s="90">
        <v>691846</v>
      </c>
      <c r="C42" s="91">
        <v>200</v>
      </c>
      <c r="D42" s="91">
        <v>-13645</v>
      </c>
      <c r="E42" s="91">
        <v>678400</v>
      </c>
      <c r="F42" s="91">
        <v>1910</v>
      </c>
      <c r="G42" s="91">
        <v>680310</v>
      </c>
      <c r="H42" s="91">
        <v>535485</v>
      </c>
      <c r="I42" s="91">
        <v>144824</v>
      </c>
      <c r="J42" s="91">
        <v>146466</v>
      </c>
      <c r="K42" s="91">
        <v>66</v>
      </c>
      <c r="L42" s="91">
        <v>0</v>
      </c>
      <c r="M42" s="91">
        <v>-1576</v>
      </c>
    </row>
    <row r="43" spans="1:13" s="155" customFormat="1" ht="12.75">
      <c r="A43" s="95" t="s">
        <v>69</v>
      </c>
      <c r="B43" s="90">
        <v>726339</v>
      </c>
      <c r="C43" s="91">
        <v>198</v>
      </c>
      <c r="D43" s="91">
        <v>-15505</v>
      </c>
      <c r="E43" s="91">
        <v>711033</v>
      </c>
      <c r="F43" s="91">
        <v>1876</v>
      </c>
      <c r="G43" s="91">
        <v>712909</v>
      </c>
      <c r="H43" s="91">
        <v>584675</v>
      </c>
      <c r="I43" s="91">
        <v>128233</v>
      </c>
      <c r="J43" s="91">
        <v>135644</v>
      </c>
      <c r="K43" s="91">
        <v>129</v>
      </c>
      <c r="L43" s="91">
        <v>0</v>
      </c>
      <c r="M43" s="91">
        <v>-7281</v>
      </c>
    </row>
    <row r="44" spans="1:13" s="155" customFormat="1" ht="12.75">
      <c r="A44" s="94">
        <v>2007</v>
      </c>
      <c r="B44" s="97">
        <v>2720262.93</v>
      </c>
      <c r="C44" s="98">
        <v>874.8842365999999</v>
      </c>
      <c r="D44" s="98">
        <v>-58655.54996733235</v>
      </c>
      <c r="E44" s="98">
        <v>2662482.264269267</v>
      </c>
      <c r="F44" s="98">
        <v>7687.96960896884</v>
      </c>
      <c r="G44" s="98">
        <v>2670170.2338782363</v>
      </c>
      <c r="H44" s="98">
        <v>2144055.080000002</v>
      </c>
      <c r="I44" s="98">
        <v>526115.1538782346</v>
      </c>
      <c r="J44" s="98">
        <v>539137.7700000003</v>
      </c>
      <c r="K44" s="98">
        <v>475.040920479052</v>
      </c>
      <c r="L44" s="98"/>
      <c r="M44" s="98">
        <v>-12547.57520128664</v>
      </c>
    </row>
    <row r="45" spans="1:13" s="155" customFormat="1" ht="12.75">
      <c r="A45" s="93" t="s">
        <v>75</v>
      </c>
      <c r="B45" s="90">
        <v>712055</v>
      </c>
      <c r="C45" s="91">
        <v>203</v>
      </c>
      <c r="D45" s="91">
        <v>-19907</v>
      </c>
      <c r="E45" s="91">
        <v>692351</v>
      </c>
      <c r="F45" s="91">
        <v>1668</v>
      </c>
      <c r="G45" s="91">
        <v>694020</v>
      </c>
      <c r="H45" s="91">
        <v>562147</v>
      </c>
      <c r="I45" s="91">
        <v>131873</v>
      </c>
      <c r="J45" s="91">
        <v>155876</v>
      </c>
      <c r="K45" s="91">
        <v>21</v>
      </c>
      <c r="L45" s="91">
        <v>12</v>
      </c>
      <c r="M45" s="91">
        <v>-23970</v>
      </c>
    </row>
    <row r="46" spans="1:13" s="155" customFormat="1" ht="12.75">
      <c r="A46" s="93" t="s">
        <v>92</v>
      </c>
      <c r="B46" s="90">
        <v>769525</v>
      </c>
      <c r="C46" s="91">
        <v>234</v>
      </c>
      <c r="D46" s="91">
        <v>-18961</v>
      </c>
      <c r="E46" s="91">
        <v>750798</v>
      </c>
      <c r="F46" s="91">
        <v>1445</v>
      </c>
      <c r="G46" s="91">
        <v>752243</v>
      </c>
      <c r="H46" s="91">
        <v>596255</v>
      </c>
      <c r="I46" s="91">
        <v>155988</v>
      </c>
      <c r="J46" s="91">
        <v>173638</v>
      </c>
      <c r="K46" s="91">
        <v>137</v>
      </c>
      <c r="L46" s="91">
        <v>-66</v>
      </c>
      <c r="M46" s="91">
        <v>-17579</v>
      </c>
    </row>
    <row r="47" spans="1:13" s="155" customFormat="1" ht="12.75">
      <c r="A47" s="93" t="s">
        <v>93</v>
      </c>
      <c r="B47" s="90">
        <v>812603</v>
      </c>
      <c r="C47" s="91">
        <v>124</v>
      </c>
      <c r="D47" s="91">
        <v>-19177</v>
      </c>
      <c r="E47" s="91">
        <v>793550</v>
      </c>
      <c r="F47" s="91">
        <v>1596</v>
      </c>
      <c r="G47" s="91">
        <v>795146</v>
      </c>
      <c r="H47" s="91">
        <v>625273</v>
      </c>
      <c r="I47" s="91">
        <v>169873</v>
      </c>
      <c r="J47" s="91">
        <v>186191</v>
      </c>
      <c r="K47" s="91">
        <v>96</v>
      </c>
      <c r="L47" s="91">
        <v>1</v>
      </c>
      <c r="M47" s="91">
        <v>-16221</v>
      </c>
    </row>
    <row r="48" spans="1:13" s="155" customFormat="1" ht="12.75">
      <c r="A48" s="95" t="s">
        <v>94</v>
      </c>
      <c r="B48" s="90">
        <v>815620</v>
      </c>
      <c r="C48" s="91">
        <v>480</v>
      </c>
      <c r="D48" s="91">
        <v>-19250</v>
      </c>
      <c r="E48" s="91">
        <v>796850</v>
      </c>
      <c r="F48" s="91">
        <v>3030</v>
      </c>
      <c r="G48" s="91">
        <v>799879</v>
      </c>
      <c r="H48" s="91">
        <v>659703</v>
      </c>
      <c r="I48" s="91">
        <v>140177</v>
      </c>
      <c r="J48" s="91">
        <v>156615</v>
      </c>
      <c r="K48" s="91">
        <v>76</v>
      </c>
      <c r="L48" s="91">
        <v>-11</v>
      </c>
      <c r="M48" s="91">
        <v>-16374</v>
      </c>
    </row>
    <row r="49" spans="1:13" s="155" customFormat="1" ht="12.75">
      <c r="A49" s="94">
        <v>2008</v>
      </c>
      <c r="B49" s="97">
        <v>3109803.100000002</v>
      </c>
      <c r="C49" s="98">
        <v>1040.6398654410218</v>
      </c>
      <c r="D49" s="98">
        <v>-77294.18759064467</v>
      </c>
      <c r="E49" s="98">
        <v>3033549.5522747985</v>
      </c>
      <c r="F49" s="98">
        <v>7738.68533415546</v>
      </c>
      <c r="G49" s="98">
        <v>3041288.2376089543</v>
      </c>
      <c r="H49" s="98">
        <v>2443378.06</v>
      </c>
      <c r="I49" s="98">
        <v>597910.1776089539</v>
      </c>
      <c r="J49" s="98">
        <v>672320.2400000026</v>
      </c>
      <c r="K49" s="98">
        <v>330.17918539013027</v>
      </c>
      <c r="L49" s="98">
        <v>-63.94906777371541</v>
      </c>
      <c r="M49" s="98">
        <v>-74143.83227343229</v>
      </c>
    </row>
    <row r="50" spans="1:13" s="155" customFormat="1" ht="12.75">
      <c r="A50" s="93" t="s">
        <v>95</v>
      </c>
      <c r="B50" s="90">
        <v>756127</v>
      </c>
      <c r="C50" s="91">
        <v>408</v>
      </c>
      <c r="D50" s="91">
        <v>-16704</v>
      </c>
      <c r="E50" s="91">
        <v>739831</v>
      </c>
      <c r="F50" s="91">
        <v>1923</v>
      </c>
      <c r="G50" s="91">
        <v>741754</v>
      </c>
      <c r="H50" s="91">
        <v>624785</v>
      </c>
      <c r="I50" s="91">
        <v>116969</v>
      </c>
      <c r="J50" s="91">
        <v>137695</v>
      </c>
      <c r="K50" s="91">
        <v>32</v>
      </c>
      <c r="L50" s="91">
        <v>29</v>
      </c>
      <c r="M50" s="91">
        <v>-20665</v>
      </c>
    </row>
    <row r="51" spans="1:13" s="155" customFormat="1" ht="12.75">
      <c r="A51" s="93" t="s">
        <v>96</v>
      </c>
      <c r="B51" s="90">
        <v>803577</v>
      </c>
      <c r="C51" s="91">
        <v>324</v>
      </c>
      <c r="D51" s="91">
        <v>-19400</v>
      </c>
      <c r="E51" s="91">
        <v>784501</v>
      </c>
      <c r="F51" s="91">
        <v>1595</v>
      </c>
      <c r="G51" s="91">
        <v>786096</v>
      </c>
      <c r="H51" s="91">
        <v>655105</v>
      </c>
      <c r="I51" s="91">
        <v>130991</v>
      </c>
      <c r="J51" s="91">
        <v>143477</v>
      </c>
      <c r="K51" s="91">
        <v>156</v>
      </c>
      <c r="L51" s="91">
        <v>-3</v>
      </c>
      <c r="M51" s="91">
        <v>-12333</v>
      </c>
    </row>
    <row r="52" spans="1:13" s="155" customFormat="1" ht="12.75">
      <c r="A52" s="93" t="s">
        <v>97</v>
      </c>
      <c r="B52" s="90">
        <v>852843</v>
      </c>
      <c r="C52" s="91">
        <v>245</v>
      </c>
      <c r="D52" s="91">
        <v>-17623</v>
      </c>
      <c r="E52" s="91">
        <v>835465</v>
      </c>
      <c r="F52" s="91">
        <v>1654</v>
      </c>
      <c r="G52" s="91">
        <v>837120</v>
      </c>
      <c r="H52" s="91">
        <v>691877</v>
      </c>
      <c r="I52" s="91">
        <v>145243</v>
      </c>
      <c r="J52" s="91">
        <v>163923</v>
      </c>
      <c r="K52" s="91">
        <v>54</v>
      </c>
      <c r="L52" s="91">
        <v>2</v>
      </c>
      <c r="M52" s="91">
        <v>-18625</v>
      </c>
    </row>
    <row r="53" spans="1:13" s="155" customFormat="1" ht="12.75">
      <c r="A53" s="93" t="s">
        <v>98</v>
      </c>
      <c r="B53" s="90">
        <v>920492</v>
      </c>
      <c r="C53" s="91">
        <v>241</v>
      </c>
      <c r="D53" s="91">
        <v>-21242</v>
      </c>
      <c r="E53" s="91">
        <v>899490</v>
      </c>
      <c r="F53" s="91">
        <v>1234</v>
      </c>
      <c r="G53" s="91">
        <v>900724</v>
      </c>
      <c r="H53" s="91">
        <v>748230</v>
      </c>
      <c r="I53" s="91">
        <v>152494</v>
      </c>
      <c r="J53" s="91">
        <v>181387</v>
      </c>
      <c r="K53" s="91">
        <v>110</v>
      </c>
      <c r="L53" s="91">
        <v>72</v>
      </c>
      <c r="M53" s="91">
        <v>-28711</v>
      </c>
    </row>
    <row r="54" spans="1:13" s="155" customFormat="1" ht="12.75">
      <c r="A54" s="94">
        <v>2009</v>
      </c>
      <c r="B54" s="97">
        <v>3333039.349999999</v>
      </c>
      <c r="C54" s="98">
        <v>1218.09206549</v>
      </c>
      <c r="D54" s="98">
        <v>-74969.84677670948</v>
      </c>
      <c r="E54" s="98">
        <v>3259287.5952887796</v>
      </c>
      <c r="F54" s="98">
        <v>6406.23203075</v>
      </c>
      <c r="G54" s="98">
        <v>3265693.8273195294</v>
      </c>
      <c r="H54" s="98">
        <v>2719996.700000004</v>
      </c>
      <c r="I54" s="98">
        <v>545697.1273195257</v>
      </c>
      <c r="J54" s="98">
        <v>626482.579999995</v>
      </c>
      <c r="K54" s="98">
        <v>351.50720814051897</v>
      </c>
      <c r="L54" s="98">
        <v>100.28242177000001</v>
      </c>
      <c r="M54" s="98">
        <v>-80333.66305055871</v>
      </c>
    </row>
    <row r="55" spans="1:13" s="155" customFormat="1" ht="12.75">
      <c r="A55" s="93" t="s">
        <v>99</v>
      </c>
      <c r="B55" s="90">
        <v>886397</v>
      </c>
      <c r="C55" s="91">
        <v>236</v>
      </c>
      <c r="D55" s="91">
        <v>-22771</v>
      </c>
      <c r="E55" s="91">
        <v>863863</v>
      </c>
      <c r="F55" s="91">
        <v>1276</v>
      </c>
      <c r="G55" s="91">
        <v>865139</v>
      </c>
      <c r="H55" s="91">
        <v>710117</v>
      </c>
      <c r="I55" s="91">
        <v>155021</v>
      </c>
      <c r="J55" s="91">
        <v>190753</v>
      </c>
      <c r="K55" s="91">
        <v>152</v>
      </c>
      <c r="L55" s="91">
        <v>-13</v>
      </c>
      <c r="M55" s="91">
        <v>-35592</v>
      </c>
    </row>
    <row r="56" spans="1:13" s="155" customFormat="1" ht="12.75">
      <c r="A56" s="93" t="s">
        <v>100</v>
      </c>
      <c r="B56" s="90">
        <v>944145</v>
      </c>
      <c r="C56" s="91">
        <v>243</v>
      </c>
      <c r="D56" s="91">
        <v>-31113</v>
      </c>
      <c r="E56" s="91">
        <v>913275</v>
      </c>
      <c r="F56" s="91">
        <v>1317</v>
      </c>
      <c r="G56" s="91">
        <v>914592</v>
      </c>
      <c r="H56" s="91">
        <v>741370</v>
      </c>
      <c r="I56" s="91">
        <v>173221</v>
      </c>
      <c r="J56" s="91">
        <v>208662</v>
      </c>
      <c r="K56" s="91">
        <v>55</v>
      </c>
      <c r="L56" s="91">
        <v>6</v>
      </c>
      <c r="M56" s="91">
        <v>-35380</v>
      </c>
    </row>
    <row r="57" spans="1:13" s="155" customFormat="1" ht="12.75">
      <c r="A57" s="93" t="s">
        <v>105</v>
      </c>
      <c r="B57" s="90">
        <v>997935</v>
      </c>
      <c r="C57" s="91">
        <v>192</v>
      </c>
      <c r="D57" s="91">
        <v>-27388</v>
      </c>
      <c r="E57" s="91">
        <v>970738</v>
      </c>
      <c r="F57" s="91">
        <v>1071</v>
      </c>
      <c r="G57" s="91">
        <v>971809</v>
      </c>
      <c r="H57" s="91">
        <v>776672</v>
      </c>
      <c r="I57" s="91">
        <v>195137</v>
      </c>
      <c r="J57" s="91">
        <v>233885</v>
      </c>
      <c r="K57" s="91">
        <v>181</v>
      </c>
      <c r="L57" s="91">
        <v>26</v>
      </c>
      <c r="M57" s="91">
        <v>-38541</v>
      </c>
    </row>
    <row r="58" spans="1:13" s="155" customFormat="1" ht="12.75">
      <c r="A58" s="93" t="s">
        <v>106</v>
      </c>
      <c r="B58" s="90">
        <v>1057370</v>
      </c>
      <c r="C58" s="91">
        <v>208</v>
      </c>
      <c r="D58" s="91">
        <v>-33686</v>
      </c>
      <c r="E58" s="91">
        <v>1023892</v>
      </c>
      <c r="F58" s="91">
        <v>1021</v>
      </c>
      <c r="G58" s="91">
        <v>1024913</v>
      </c>
      <c r="H58" s="91">
        <v>850973</v>
      </c>
      <c r="I58" s="91">
        <v>173940</v>
      </c>
      <c r="J58" s="91">
        <v>213866</v>
      </c>
      <c r="K58" s="91">
        <v>15</v>
      </c>
      <c r="L58" s="91">
        <v>6</v>
      </c>
      <c r="M58" s="91">
        <v>-39906</v>
      </c>
    </row>
    <row r="59" spans="1:13" s="155" customFormat="1" ht="12.75">
      <c r="A59" s="94">
        <v>2010</v>
      </c>
      <c r="B59" s="97">
        <v>3885846.999999999</v>
      </c>
      <c r="C59" s="98">
        <v>878.4298664660741</v>
      </c>
      <c r="D59" s="98">
        <v>-114957.6979914805</v>
      </c>
      <c r="E59" s="98">
        <v>3771767.7318749847</v>
      </c>
      <c r="F59" s="98">
        <v>4684.79940162001</v>
      </c>
      <c r="G59" s="98">
        <v>3776452.5312766046</v>
      </c>
      <c r="H59" s="98">
        <v>3079133</v>
      </c>
      <c r="I59" s="98">
        <v>697319.5312766046</v>
      </c>
      <c r="J59" s="98">
        <v>847166.0000000006</v>
      </c>
      <c r="K59" s="98">
        <v>402.830789516026</v>
      </c>
      <c r="L59" s="98">
        <v>24.317127986658996</v>
      </c>
      <c r="M59" s="98">
        <v>-149419.32080589322</v>
      </c>
    </row>
    <row r="60" spans="1:13" s="155" customFormat="1" ht="12.75">
      <c r="A60" s="93" t="s">
        <v>107</v>
      </c>
      <c r="B60" s="90">
        <v>1016531</v>
      </c>
      <c r="C60" s="91">
        <v>219</v>
      </c>
      <c r="D60" s="91">
        <v>-24664</v>
      </c>
      <c r="E60" s="91">
        <v>992086</v>
      </c>
      <c r="F60" s="91">
        <v>1348</v>
      </c>
      <c r="G60" s="91">
        <v>993434</v>
      </c>
      <c r="H60" s="91">
        <v>801371</v>
      </c>
      <c r="I60" s="91">
        <v>192064</v>
      </c>
      <c r="J60" s="91">
        <v>227790</v>
      </c>
      <c r="K60" s="91">
        <v>105</v>
      </c>
      <c r="L60" s="91">
        <v>19</v>
      </c>
      <c r="M60" s="91">
        <v>-35602</v>
      </c>
    </row>
    <row r="61" spans="1:13" s="155" customFormat="1" ht="12.75">
      <c r="A61" s="93" t="s">
        <v>111</v>
      </c>
      <c r="B61" s="90">
        <v>1086712</v>
      </c>
      <c r="C61" s="91">
        <v>225</v>
      </c>
      <c r="D61" s="91">
        <v>-24343</v>
      </c>
      <c r="E61" s="91">
        <v>1062594</v>
      </c>
      <c r="F61" s="91">
        <v>959</v>
      </c>
      <c r="G61" s="91">
        <v>1063553</v>
      </c>
      <c r="H61" s="91">
        <v>847668</v>
      </c>
      <c r="I61" s="91">
        <v>215885</v>
      </c>
      <c r="J61" s="91">
        <v>245003</v>
      </c>
      <c r="K61" s="91">
        <v>24</v>
      </c>
      <c r="L61" s="91">
        <v>27</v>
      </c>
      <c r="M61" s="91">
        <v>-29067</v>
      </c>
    </row>
    <row r="62" spans="1:13" s="155" customFormat="1" ht="12.75">
      <c r="A62" s="93" t="s">
        <v>122</v>
      </c>
      <c r="B62" s="90">
        <v>1112334</v>
      </c>
      <c r="C62" s="91">
        <v>268</v>
      </c>
      <c r="D62" s="91">
        <v>-32262</v>
      </c>
      <c r="E62" s="91">
        <v>1080340</v>
      </c>
      <c r="F62" s="91">
        <v>1029</v>
      </c>
      <c r="G62" s="91">
        <v>1081370</v>
      </c>
      <c r="H62" s="91">
        <v>867639</v>
      </c>
      <c r="I62" s="91">
        <v>213731</v>
      </c>
      <c r="J62" s="91">
        <v>249188</v>
      </c>
      <c r="K62" s="91">
        <v>201</v>
      </c>
      <c r="L62" s="91">
        <v>-19</v>
      </c>
      <c r="M62" s="91">
        <v>-35275</v>
      </c>
    </row>
    <row r="63" spans="1:13" s="155" customFormat="1" ht="12.75">
      <c r="A63" s="93" t="s">
        <v>123</v>
      </c>
      <c r="B63" s="90">
        <v>1160804</v>
      </c>
      <c r="C63" s="91">
        <v>236</v>
      </c>
      <c r="D63" s="91">
        <v>-33675</v>
      </c>
      <c r="E63" s="91">
        <v>1127365</v>
      </c>
      <c r="F63" s="91">
        <v>1116</v>
      </c>
      <c r="G63" s="91">
        <v>1128481</v>
      </c>
      <c r="H63" s="91">
        <v>938174</v>
      </c>
      <c r="I63" s="91">
        <v>190308</v>
      </c>
      <c r="J63" s="91">
        <v>233221</v>
      </c>
      <c r="K63" s="91">
        <v>67</v>
      </c>
      <c r="L63" s="91">
        <v>1</v>
      </c>
      <c r="M63" s="91">
        <v>-42845</v>
      </c>
    </row>
    <row r="64" spans="1:13" s="155" customFormat="1" ht="12.75">
      <c r="A64" s="94">
        <v>2011</v>
      </c>
      <c r="B64" s="97">
        <v>4376382</v>
      </c>
      <c r="C64" s="98">
        <v>948.1348183803505</v>
      </c>
      <c r="D64" s="98">
        <v>-114943.5143098647</v>
      </c>
      <c r="E64" s="98">
        <v>4262386.620508515</v>
      </c>
      <c r="F64" s="98">
        <v>4452.76032833112</v>
      </c>
      <c r="G64" s="98">
        <v>4266839.380836846</v>
      </c>
      <c r="H64" s="98">
        <v>3454852.000000005</v>
      </c>
      <c r="I64" s="98">
        <v>811987.3808368415</v>
      </c>
      <c r="J64" s="98">
        <v>955200.9999999963</v>
      </c>
      <c r="K64" s="98">
        <v>397.14795529841103</v>
      </c>
      <c r="L64" s="98">
        <v>27.463253145216502</v>
      </c>
      <c r="M64" s="98">
        <v>-142789.00795471107</v>
      </c>
    </row>
    <row r="65" spans="1:13" s="155" customFormat="1" ht="12.75">
      <c r="A65" s="93" t="s">
        <v>124</v>
      </c>
      <c r="B65" s="90">
        <v>1129473</v>
      </c>
      <c r="C65" s="91">
        <v>208</v>
      </c>
      <c r="D65" s="91">
        <v>-16297</v>
      </c>
      <c r="E65" s="91">
        <v>1113383</v>
      </c>
      <c r="F65" s="91">
        <v>1051</v>
      </c>
      <c r="G65" s="91">
        <v>1114434</v>
      </c>
      <c r="H65" s="91">
        <v>889244</v>
      </c>
      <c r="I65" s="91">
        <v>225190</v>
      </c>
      <c r="J65" s="91">
        <v>258235</v>
      </c>
      <c r="K65" s="91">
        <v>49</v>
      </c>
      <c r="L65" s="91">
        <v>2</v>
      </c>
      <c r="M65" s="91">
        <v>-32994</v>
      </c>
    </row>
    <row r="66" spans="1:13" s="155" customFormat="1" ht="12.75">
      <c r="A66" s="93" t="s">
        <v>125</v>
      </c>
      <c r="B66" s="90">
        <v>1183124</v>
      </c>
      <c r="C66" s="91">
        <v>309</v>
      </c>
      <c r="D66" s="91">
        <v>-26556</v>
      </c>
      <c r="E66" s="91">
        <v>1156877</v>
      </c>
      <c r="F66" s="91">
        <v>1328</v>
      </c>
      <c r="G66" s="91">
        <v>1158205</v>
      </c>
      <c r="H66" s="91">
        <v>933637</v>
      </c>
      <c r="I66" s="91">
        <v>224568</v>
      </c>
      <c r="J66" s="91">
        <v>263915</v>
      </c>
      <c r="K66" s="91">
        <v>68</v>
      </c>
      <c r="L66" s="91">
        <v>16</v>
      </c>
      <c r="M66" s="91">
        <v>-39263</v>
      </c>
    </row>
    <row r="67" spans="1:13" s="155" customFormat="1" ht="12.75">
      <c r="A67" s="93" t="s">
        <v>126</v>
      </c>
      <c r="B67" s="90">
        <v>1230449</v>
      </c>
      <c r="C67" s="91">
        <v>240</v>
      </c>
      <c r="D67" s="91">
        <v>-28431</v>
      </c>
      <c r="E67" s="91">
        <v>1202258</v>
      </c>
      <c r="F67" s="91">
        <v>1194</v>
      </c>
      <c r="G67" s="91">
        <v>1203453</v>
      </c>
      <c r="H67" s="91">
        <v>969104</v>
      </c>
      <c r="I67" s="91">
        <v>234349</v>
      </c>
      <c r="J67" s="91">
        <v>270857</v>
      </c>
      <c r="K67" s="91">
        <v>197</v>
      </c>
      <c r="L67" s="91">
        <v>18</v>
      </c>
      <c r="M67" s="91">
        <v>-36293</v>
      </c>
    </row>
    <row r="68" spans="1:13" s="155" customFormat="1" ht="12.75">
      <c r="A68" s="93" t="s">
        <v>127</v>
      </c>
      <c r="B68" s="90">
        <v>1271714</v>
      </c>
      <c r="C68" s="91">
        <v>244</v>
      </c>
      <c r="D68" s="91">
        <v>-31931</v>
      </c>
      <c r="E68" s="91">
        <v>1240027</v>
      </c>
      <c r="F68" s="91">
        <v>1322</v>
      </c>
      <c r="G68" s="91">
        <v>1241349</v>
      </c>
      <c r="H68" s="91">
        <v>1057030</v>
      </c>
      <c r="I68" s="91">
        <v>184320</v>
      </c>
      <c r="J68" s="91">
        <v>238182</v>
      </c>
      <c r="K68" s="91">
        <v>47</v>
      </c>
      <c r="L68" s="91">
        <v>17</v>
      </c>
      <c r="M68" s="91">
        <v>-53798</v>
      </c>
    </row>
    <row r="69" spans="1:13" s="155" customFormat="1" ht="12.75">
      <c r="A69" s="94">
        <v>2012</v>
      </c>
      <c r="B69" s="97">
        <v>4814760</v>
      </c>
      <c r="C69" s="98">
        <v>1000.9114766413894</v>
      </c>
      <c r="D69" s="98">
        <v>-103215.6116636084</v>
      </c>
      <c r="E69" s="98">
        <v>4712545.299813033</v>
      </c>
      <c r="F69" s="98">
        <v>4894.8949227197</v>
      </c>
      <c r="G69" s="98">
        <v>4717440.194735752</v>
      </c>
      <c r="H69" s="98">
        <v>3849014.000000001</v>
      </c>
      <c r="I69" s="98">
        <v>868426.1947357514</v>
      </c>
      <c r="J69" s="98">
        <v>1031188.0000000037</v>
      </c>
      <c r="K69" s="98">
        <v>361.222095587502</v>
      </c>
      <c r="L69" s="98">
        <v>53.0066257988045</v>
      </c>
      <c r="M69" s="98">
        <v>-162347.5765428661</v>
      </c>
    </row>
    <row r="70" spans="1:13" s="155" customFormat="1" ht="12.75">
      <c r="A70" s="93" t="s">
        <v>128</v>
      </c>
      <c r="B70" s="90">
        <v>1241622</v>
      </c>
      <c r="C70" s="91">
        <v>213</v>
      </c>
      <c r="D70" s="91">
        <v>-19336</v>
      </c>
      <c r="E70" s="91">
        <v>1222499</v>
      </c>
      <c r="F70" s="91">
        <v>1590</v>
      </c>
      <c r="G70" s="91">
        <v>1224090</v>
      </c>
      <c r="H70" s="91">
        <v>992206</v>
      </c>
      <c r="I70" s="91">
        <v>231884</v>
      </c>
      <c r="J70" s="91">
        <v>288374</v>
      </c>
      <c r="K70" s="91">
        <v>182</v>
      </c>
      <c r="L70" s="91">
        <v>15</v>
      </c>
      <c r="M70" s="91">
        <v>-56294</v>
      </c>
    </row>
    <row r="71" spans="1:13" s="155" customFormat="1" ht="12.75">
      <c r="A71" s="93" t="s">
        <v>129</v>
      </c>
      <c r="B71" s="90">
        <v>1322587</v>
      </c>
      <c r="C71" s="91">
        <v>308</v>
      </c>
      <c r="D71" s="91">
        <v>-14614</v>
      </c>
      <c r="E71" s="91">
        <v>1308281</v>
      </c>
      <c r="F71" s="91">
        <v>1166</v>
      </c>
      <c r="G71" s="91">
        <v>1309447</v>
      </c>
      <c r="H71" s="91">
        <v>1053022</v>
      </c>
      <c r="I71" s="91">
        <v>256425</v>
      </c>
      <c r="J71" s="91">
        <v>294641</v>
      </c>
      <c r="K71" s="91">
        <v>68</v>
      </c>
      <c r="L71" s="91">
        <v>5</v>
      </c>
      <c r="M71" s="91">
        <v>-38143</v>
      </c>
    </row>
    <row r="72" spans="1:13" s="155" customFormat="1" ht="12.75">
      <c r="A72" s="93" t="s">
        <v>130</v>
      </c>
      <c r="B72" s="90">
        <v>1354133</v>
      </c>
      <c r="C72" s="91">
        <v>285</v>
      </c>
      <c r="D72" s="91">
        <v>-21714</v>
      </c>
      <c r="E72" s="91">
        <v>1332705</v>
      </c>
      <c r="F72" s="91">
        <v>1560</v>
      </c>
      <c r="G72" s="91">
        <v>1334265</v>
      </c>
      <c r="H72" s="91">
        <v>1077511</v>
      </c>
      <c r="I72" s="91">
        <v>256754</v>
      </c>
      <c r="J72" s="91">
        <v>308632</v>
      </c>
      <c r="K72" s="91">
        <v>300</v>
      </c>
      <c r="L72" s="91">
        <v>21</v>
      </c>
      <c r="M72" s="91">
        <v>-51556</v>
      </c>
    </row>
    <row r="73" spans="1:13" s="155" customFormat="1" ht="12.75">
      <c r="A73" s="93" t="s">
        <v>131</v>
      </c>
      <c r="B73" s="90">
        <v>1413277</v>
      </c>
      <c r="C73" s="91">
        <v>300</v>
      </c>
      <c r="D73" s="91">
        <v>-19526</v>
      </c>
      <c r="E73" s="91">
        <v>1394050</v>
      </c>
      <c r="F73" s="91">
        <v>2881</v>
      </c>
      <c r="G73" s="91">
        <v>1396931</v>
      </c>
      <c r="H73" s="91">
        <v>1174958</v>
      </c>
      <c r="I73" s="91">
        <v>221973</v>
      </c>
      <c r="J73" s="91">
        <v>264982</v>
      </c>
      <c r="K73" s="91">
        <v>102</v>
      </c>
      <c r="L73" s="91">
        <v>10</v>
      </c>
      <c r="M73" s="91">
        <v>-42897</v>
      </c>
    </row>
    <row r="74" spans="1:13" s="155" customFormat="1" ht="12.75">
      <c r="A74" s="94">
        <v>2013</v>
      </c>
      <c r="B74" s="97">
        <v>5331619</v>
      </c>
      <c r="C74" s="98">
        <v>1106.443322042131</v>
      </c>
      <c r="D74" s="98">
        <v>-65329.71158486441</v>
      </c>
      <c r="E74" s="98">
        <v>5267395.731737178</v>
      </c>
      <c r="F74" s="98">
        <v>7197.511201962379</v>
      </c>
      <c r="G74" s="98">
        <v>5274593.24293914</v>
      </c>
      <c r="H74" s="98">
        <v>4297696.999999994</v>
      </c>
      <c r="I74" s="98">
        <v>976896.2429391451</v>
      </c>
      <c r="J74" s="98">
        <v>1156629.0000000042</v>
      </c>
      <c r="K74" s="98">
        <v>652.9648045375084</v>
      </c>
      <c r="L74" s="98">
        <v>50.462719763311995</v>
      </c>
      <c r="M74" s="98">
        <v>-179029.32953655825</v>
      </c>
    </row>
    <row r="75" spans="1:13" s="155" customFormat="1" ht="12.75">
      <c r="A75" s="93" t="s">
        <v>132</v>
      </c>
      <c r="B75" s="90">
        <v>1385945</v>
      </c>
      <c r="C75" s="91">
        <v>230</v>
      </c>
      <c r="D75" s="91">
        <v>-29087</v>
      </c>
      <c r="E75" s="91">
        <v>1357088</v>
      </c>
      <c r="F75" s="91">
        <v>1369</v>
      </c>
      <c r="G75" s="91">
        <v>1358457</v>
      </c>
      <c r="H75" s="91">
        <v>1118289</v>
      </c>
      <c r="I75" s="91">
        <v>240169</v>
      </c>
      <c r="J75" s="91">
        <v>314072</v>
      </c>
      <c r="K75" s="91">
        <v>181</v>
      </c>
      <c r="L75" s="91">
        <v>19</v>
      </c>
      <c r="M75" s="91">
        <v>-73703</v>
      </c>
    </row>
    <row r="76" spans="1:13" s="155" customFormat="1" ht="12.75">
      <c r="A76" s="93" t="s">
        <v>133</v>
      </c>
      <c r="B76" s="90">
        <v>1422288</v>
      </c>
      <c r="C76" s="91">
        <v>184</v>
      </c>
      <c r="D76" s="91">
        <v>-21853</v>
      </c>
      <c r="E76" s="91">
        <v>1400620</v>
      </c>
      <c r="F76" s="91">
        <v>872</v>
      </c>
      <c r="G76" s="91">
        <v>1401492</v>
      </c>
      <c r="H76" s="91">
        <v>1157529</v>
      </c>
      <c r="I76" s="91">
        <v>243963</v>
      </c>
      <c r="J76" s="91">
        <v>292218</v>
      </c>
      <c r="K76" s="91">
        <v>4</v>
      </c>
      <c r="L76" s="91">
        <v>33</v>
      </c>
      <c r="M76" s="91">
        <v>-48218</v>
      </c>
    </row>
    <row r="77" spans="1:13" s="155" customFormat="1" ht="12.75">
      <c r="A77" s="93" t="s">
        <v>134</v>
      </c>
      <c r="B77" s="90">
        <v>1462126</v>
      </c>
      <c r="C77" s="91">
        <v>172</v>
      </c>
      <c r="D77" s="91">
        <v>-27887</v>
      </c>
      <c r="E77" s="91">
        <v>1434411</v>
      </c>
      <c r="F77" s="91">
        <v>1199</v>
      </c>
      <c r="G77" s="91">
        <v>1435610</v>
      </c>
      <c r="H77" s="91">
        <v>1184934</v>
      </c>
      <c r="I77" s="91">
        <v>250676</v>
      </c>
      <c r="J77" s="91">
        <v>309970</v>
      </c>
      <c r="K77" s="91">
        <v>73</v>
      </c>
      <c r="L77" s="91">
        <v>63</v>
      </c>
      <c r="M77" s="91">
        <v>-59159</v>
      </c>
    </row>
    <row r="78" spans="1:13" s="155" customFormat="1" ht="12.75">
      <c r="A78" s="93" t="s">
        <v>135</v>
      </c>
      <c r="B78" s="90">
        <v>1508593</v>
      </c>
      <c r="C78" s="91">
        <v>259</v>
      </c>
      <c r="D78" s="91">
        <v>-29705</v>
      </c>
      <c r="E78" s="91">
        <v>1479147</v>
      </c>
      <c r="F78" s="91">
        <v>2195</v>
      </c>
      <c r="G78" s="91">
        <v>1481342</v>
      </c>
      <c r="H78" s="91">
        <v>1284527</v>
      </c>
      <c r="I78" s="91">
        <v>196816</v>
      </c>
      <c r="J78" s="91">
        <v>271223</v>
      </c>
      <c r="K78" s="91">
        <v>133</v>
      </c>
      <c r="L78" s="91">
        <v>50</v>
      </c>
      <c r="M78" s="91">
        <v>-74224</v>
      </c>
    </row>
    <row r="79" spans="1:13" s="155" customFormat="1" ht="12.75">
      <c r="A79" s="94">
        <v>2014</v>
      </c>
      <c r="B79" s="97">
        <v>5778952.999999999</v>
      </c>
      <c r="C79" s="98">
        <v>845.5114191395279</v>
      </c>
      <c r="D79" s="98">
        <v>-115236.45282200145</v>
      </c>
      <c r="E79" s="98">
        <v>5664562.058597138</v>
      </c>
      <c r="F79" s="98">
        <v>5636.001318602061</v>
      </c>
      <c r="G79" s="98">
        <v>5670198.05991574</v>
      </c>
      <c r="H79" s="98">
        <v>4745278.000000006</v>
      </c>
      <c r="I79" s="98">
        <v>924920.0599157352</v>
      </c>
      <c r="J79" s="98">
        <v>1187482.9999999981</v>
      </c>
      <c r="K79" s="98">
        <v>390.65892334046157</v>
      </c>
      <c r="L79" s="98">
        <v>164.18242363634852</v>
      </c>
      <c r="M79" s="98">
        <v>-262008.09873728605</v>
      </c>
    </row>
    <row r="80" spans="1:13" s="155" customFormat="1" ht="12.75">
      <c r="A80" s="106" t="s">
        <v>136</v>
      </c>
      <c r="B80" s="90">
        <v>1456837</v>
      </c>
      <c r="C80" s="91">
        <v>260</v>
      </c>
      <c r="D80" s="91">
        <v>-24545</v>
      </c>
      <c r="E80" s="91">
        <v>1432551</v>
      </c>
      <c r="F80" s="91">
        <v>1308</v>
      </c>
      <c r="G80" s="91">
        <v>1433859</v>
      </c>
      <c r="H80" s="91">
        <v>1202985</v>
      </c>
      <c r="I80" s="91">
        <v>230874</v>
      </c>
      <c r="J80" s="91">
        <v>302225</v>
      </c>
      <c r="K80" s="91">
        <v>182</v>
      </c>
      <c r="L80" s="91">
        <v>41</v>
      </c>
      <c r="M80" s="91">
        <v>-71128</v>
      </c>
    </row>
    <row r="81" spans="1:13" s="155" customFormat="1" ht="12.75">
      <c r="A81" s="106" t="s">
        <v>137</v>
      </c>
      <c r="B81" s="90">
        <v>1480131</v>
      </c>
      <c r="C81" s="91">
        <v>298</v>
      </c>
      <c r="D81" s="91">
        <v>-27152</v>
      </c>
      <c r="E81" s="91">
        <v>1453276</v>
      </c>
      <c r="F81" s="91">
        <v>1512</v>
      </c>
      <c r="G81" s="91">
        <v>1454788</v>
      </c>
      <c r="H81" s="91">
        <v>1228863</v>
      </c>
      <c r="I81" s="91">
        <v>225925</v>
      </c>
      <c r="J81" s="91">
        <v>266346</v>
      </c>
      <c r="K81" s="91">
        <v>72</v>
      </c>
      <c r="L81" s="91">
        <v>125</v>
      </c>
      <c r="M81" s="91">
        <v>-40224</v>
      </c>
    </row>
    <row r="82" spans="1:13" s="155" customFormat="1" ht="12.75">
      <c r="A82" s="106" t="s">
        <v>138</v>
      </c>
      <c r="B82" s="90">
        <v>1508220</v>
      </c>
      <c r="C82" s="91">
        <v>302</v>
      </c>
      <c r="D82" s="91">
        <v>-31473</v>
      </c>
      <c r="E82" s="91">
        <v>1477048</v>
      </c>
      <c r="F82" s="91">
        <v>2171</v>
      </c>
      <c r="G82" s="91">
        <v>1479219</v>
      </c>
      <c r="H82" s="91">
        <v>1247519</v>
      </c>
      <c r="I82" s="91">
        <v>231700</v>
      </c>
      <c r="J82" s="91">
        <v>267807</v>
      </c>
      <c r="K82" s="91">
        <v>442</v>
      </c>
      <c r="L82" s="91">
        <v>84</v>
      </c>
      <c r="M82" s="91">
        <v>-35582</v>
      </c>
    </row>
    <row r="83" spans="1:13" s="155" customFormat="1" ht="12.75">
      <c r="A83" s="106" t="s">
        <v>139</v>
      </c>
      <c r="B83" s="90">
        <v>1550600</v>
      </c>
      <c r="C83" s="91">
        <v>298</v>
      </c>
      <c r="D83" s="91">
        <v>-30808</v>
      </c>
      <c r="E83" s="91">
        <v>1520090</v>
      </c>
      <c r="F83" s="91">
        <v>3406</v>
      </c>
      <c r="G83" s="91">
        <v>1523495</v>
      </c>
      <c r="H83" s="91">
        <v>1341602</v>
      </c>
      <c r="I83" s="91">
        <v>181893</v>
      </c>
      <c r="J83" s="91">
        <v>207586</v>
      </c>
      <c r="K83" s="91">
        <v>646</v>
      </c>
      <c r="L83" s="91">
        <v>4</v>
      </c>
      <c r="M83" s="91">
        <v>-25043</v>
      </c>
    </row>
    <row r="84" spans="1:13" s="155" customFormat="1" ht="12.75">
      <c r="A84" s="94">
        <v>2015</v>
      </c>
      <c r="B84" s="97">
        <v>5995786.999999999</v>
      </c>
      <c r="C84" s="98">
        <v>1156.968744671071</v>
      </c>
      <c r="D84" s="98">
        <v>-130596.57707283783</v>
      </c>
      <c r="E84" s="98">
        <v>5866347.391671834</v>
      </c>
      <c r="F84" s="98">
        <v>8316.52318532368</v>
      </c>
      <c r="G84" s="98">
        <v>5874663.9148571575</v>
      </c>
      <c r="H84" s="98">
        <v>5020968.999999998</v>
      </c>
      <c r="I84" s="98">
        <v>853694.9148571594</v>
      </c>
      <c r="J84" s="98">
        <v>1043964.0000000112</v>
      </c>
      <c r="K84" s="98">
        <v>1342.3154138557554</v>
      </c>
      <c r="L84" s="98">
        <v>185.73085089032148</v>
      </c>
      <c r="M84" s="98">
        <v>-188741.0388781058</v>
      </c>
    </row>
    <row r="85" spans="1:13" s="155" customFormat="1" ht="12.75">
      <c r="A85" s="123" t="s">
        <v>169</v>
      </c>
      <c r="B85" s="90">
        <v>1499483</v>
      </c>
      <c r="C85" s="91">
        <v>234</v>
      </c>
      <c r="D85" s="91">
        <v>-39938</v>
      </c>
      <c r="E85" s="91">
        <v>1459779</v>
      </c>
      <c r="F85" s="91">
        <v>2664</v>
      </c>
      <c r="G85" s="91">
        <v>1462444</v>
      </c>
      <c r="H85" s="91">
        <v>1258899</v>
      </c>
      <c r="I85" s="91">
        <v>203544</v>
      </c>
      <c r="J85" s="91">
        <v>241048</v>
      </c>
      <c r="K85" s="91">
        <v>276</v>
      </c>
      <c r="L85" s="91">
        <v>70</v>
      </c>
      <c r="M85" s="91">
        <v>-37158</v>
      </c>
    </row>
    <row r="86" spans="1:13" s="155" customFormat="1" ht="12.75">
      <c r="A86" s="127" t="s">
        <v>171</v>
      </c>
      <c r="B86" s="90">
        <v>1558286</v>
      </c>
      <c r="C86" s="91">
        <v>256</v>
      </c>
      <c r="D86" s="91">
        <v>-25975</v>
      </c>
      <c r="E86" s="91">
        <v>1532566</v>
      </c>
      <c r="F86" s="91">
        <v>2317</v>
      </c>
      <c r="G86" s="91">
        <v>1534883</v>
      </c>
      <c r="H86" s="91">
        <v>1298495</v>
      </c>
      <c r="I86" s="91">
        <v>236387</v>
      </c>
      <c r="J86" s="91">
        <v>244412</v>
      </c>
      <c r="K86" s="91">
        <v>-2</v>
      </c>
      <c r="L86" s="91">
        <v>88</v>
      </c>
      <c r="M86" s="91">
        <v>-7939</v>
      </c>
    </row>
    <row r="87" spans="1:13" s="155" customFormat="1" ht="12.75">
      <c r="A87" s="128" t="s">
        <v>172</v>
      </c>
      <c r="B87" s="90">
        <v>1577224</v>
      </c>
      <c r="C87" s="91">
        <v>257</v>
      </c>
      <c r="D87" s="91">
        <v>-34033</v>
      </c>
      <c r="E87" s="91">
        <v>1543448</v>
      </c>
      <c r="F87" s="91">
        <v>1660</v>
      </c>
      <c r="G87" s="91">
        <v>1545108</v>
      </c>
      <c r="H87" s="91">
        <v>1319306</v>
      </c>
      <c r="I87" s="91">
        <v>225803</v>
      </c>
      <c r="J87" s="91">
        <v>249618</v>
      </c>
      <c r="K87" s="91">
        <v>185</v>
      </c>
      <c r="L87" s="91">
        <v>94</v>
      </c>
      <c r="M87" s="91">
        <v>-23537</v>
      </c>
    </row>
    <row r="88" spans="1:13" s="155" customFormat="1" ht="12.75">
      <c r="A88" s="129" t="s">
        <v>173</v>
      </c>
      <c r="B88" s="90">
        <v>1634335</v>
      </c>
      <c r="C88" s="91">
        <v>260</v>
      </c>
      <c r="D88" s="91">
        <v>-34066</v>
      </c>
      <c r="E88" s="91">
        <v>1600528</v>
      </c>
      <c r="F88" s="91">
        <v>2539</v>
      </c>
      <c r="G88" s="91">
        <v>1603067</v>
      </c>
      <c r="H88" s="91">
        <v>1429081</v>
      </c>
      <c r="I88" s="91">
        <v>173986</v>
      </c>
      <c r="J88" s="91">
        <v>203412</v>
      </c>
      <c r="K88" s="91">
        <v>225</v>
      </c>
      <c r="L88" s="91">
        <v>20</v>
      </c>
      <c r="M88" s="91">
        <v>-29180</v>
      </c>
    </row>
    <row r="89" spans="1:13" s="155" customFormat="1" ht="12.75">
      <c r="A89" s="94">
        <v>2016</v>
      </c>
      <c r="B89" s="97">
        <v>6259227.789921019</v>
      </c>
      <c r="C89" s="98">
        <v>1006.616548086726</v>
      </c>
      <c r="D89" s="98">
        <v>-131723.54942191736</v>
      </c>
      <c r="E89" s="98">
        <v>6128510.857047189</v>
      </c>
      <c r="F89" s="98">
        <v>9247.953724104129</v>
      </c>
      <c r="G89" s="98">
        <v>6137758.810771293</v>
      </c>
      <c r="H89" s="98">
        <v>5270132.421100008</v>
      </c>
      <c r="I89" s="98">
        <v>867626.3896712852</v>
      </c>
      <c r="J89" s="98">
        <v>963122.392821001</v>
      </c>
      <c r="K89" s="98">
        <v>684.19083353737</v>
      </c>
      <c r="L89" s="98">
        <v>271.086745525451</v>
      </c>
      <c r="M89" s="98">
        <v>-94540.72557065301</v>
      </c>
    </row>
    <row r="90" spans="1:13" s="155" customFormat="1" ht="12.75">
      <c r="A90" s="130" t="s">
        <v>174</v>
      </c>
      <c r="B90" s="90">
        <v>1589214</v>
      </c>
      <c r="C90" s="91">
        <v>211</v>
      </c>
      <c r="D90" s="91">
        <v>-35593</v>
      </c>
      <c r="E90" s="91">
        <v>1553833</v>
      </c>
      <c r="F90" s="91">
        <v>1308</v>
      </c>
      <c r="G90" s="91">
        <v>1555141</v>
      </c>
      <c r="H90" s="91">
        <v>1322288</v>
      </c>
      <c r="I90" s="91">
        <v>232853</v>
      </c>
      <c r="J90" s="91">
        <v>258571</v>
      </c>
      <c r="K90" s="91">
        <v>264</v>
      </c>
      <c r="L90" s="91">
        <v>114</v>
      </c>
      <c r="M90" s="91">
        <v>-25340</v>
      </c>
    </row>
    <row r="91" spans="1:13" s="155" customFormat="1" ht="12.75">
      <c r="A91" s="131" t="s">
        <v>175</v>
      </c>
      <c r="B91" s="90">
        <v>1633651</v>
      </c>
      <c r="C91" s="91">
        <v>154</v>
      </c>
      <c r="D91" s="91">
        <v>-27407</v>
      </c>
      <c r="E91" s="91">
        <v>1606398</v>
      </c>
      <c r="F91" s="91">
        <v>1502</v>
      </c>
      <c r="G91" s="91">
        <v>1607901</v>
      </c>
      <c r="H91" s="91">
        <v>1370749</v>
      </c>
      <c r="I91" s="91">
        <v>237151</v>
      </c>
      <c r="J91" s="91">
        <v>231641</v>
      </c>
      <c r="K91" s="91">
        <v>127</v>
      </c>
      <c r="L91" s="91">
        <v>65</v>
      </c>
      <c r="M91" s="91">
        <v>5702</v>
      </c>
    </row>
    <row r="92" spans="1:13" s="155" customFormat="1" ht="12.75">
      <c r="A92" s="132" t="s">
        <v>176</v>
      </c>
      <c r="B92" s="90">
        <v>1647680</v>
      </c>
      <c r="C92" s="91">
        <v>222</v>
      </c>
      <c r="D92" s="91">
        <v>-31961</v>
      </c>
      <c r="E92" s="91">
        <v>1615941</v>
      </c>
      <c r="F92" s="91">
        <v>1846</v>
      </c>
      <c r="G92" s="91">
        <v>1617788</v>
      </c>
      <c r="H92" s="91">
        <v>1384084</v>
      </c>
      <c r="I92" s="91">
        <v>233703</v>
      </c>
      <c r="J92" s="91">
        <v>253410</v>
      </c>
      <c r="K92" s="91">
        <v>398</v>
      </c>
      <c r="L92" s="91">
        <v>65</v>
      </c>
      <c r="M92" s="91">
        <v>-19243</v>
      </c>
    </row>
    <row r="93" spans="1:13" s="155" customFormat="1" ht="12.75">
      <c r="A93" s="133" t="s">
        <v>177</v>
      </c>
      <c r="B93" s="90">
        <v>1712773</v>
      </c>
      <c r="C93" s="91">
        <v>320</v>
      </c>
      <c r="D93" s="91">
        <v>-29063</v>
      </c>
      <c r="E93" s="91">
        <v>1684030</v>
      </c>
      <c r="F93" s="91">
        <v>2601</v>
      </c>
      <c r="G93" s="91">
        <v>1686631</v>
      </c>
      <c r="H93" s="91">
        <v>1495735</v>
      </c>
      <c r="I93" s="91">
        <v>190896</v>
      </c>
      <c r="J93" s="91">
        <v>219543</v>
      </c>
      <c r="K93" s="91">
        <v>136</v>
      </c>
      <c r="L93" s="91">
        <v>34</v>
      </c>
      <c r="M93" s="91">
        <v>-28477</v>
      </c>
    </row>
    <row r="94" spans="1:13" s="155" customFormat="1" ht="12.75">
      <c r="A94" s="94">
        <v>2017</v>
      </c>
      <c r="B94" s="97">
        <v>6559940.259751421</v>
      </c>
      <c r="C94" s="98">
        <v>907.6162190985667</v>
      </c>
      <c r="D94" s="98">
        <v>-122179.60210635563</v>
      </c>
      <c r="E94" s="98">
        <v>6438668.273864165</v>
      </c>
      <c r="F94" s="98">
        <v>7344.9506322365505</v>
      </c>
      <c r="G94" s="98">
        <v>6446013.224496402</v>
      </c>
      <c r="H94" s="98">
        <v>5476355.447250131</v>
      </c>
      <c r="I94" s="98">
        <v>969657.7772462708</v>
      </c>
      <c r="J94" s="98">
        <v>1016975.7175012915</v>
      </c>
      <c r="K94" s="98">
        <v>925.2058311925387</v>
      </c>
      <c r="L94" s="98">
        <v>279.07487731885294</v>
      </c>
      <c r="M94" s="98">
        <v>-46113.659546509414</v>
      </c>
    </row>
    <row r="95" spans="1:13" s="155" customFormat="1" ht="12.75">
      <c r="A95" s="149" t="s">
        <v>178</v>
      </c>
      <c r="B95" s="90">
        <v>1657834</v>
      </c>
      <c r="C95" s="91">
        <v>226</v>
      </c>
      <c r="D95" s="91">
        <v>-49621</v>
      </c>
      <c r="E95" s="91">
        <v>1608439</v>
      </c>
      <c r="F95" s="91">
        <v>-1665</v>
      </c>
      <c r="G95" s="91">
        <v>1606774</v>
      </c>
      <c r="H95" s="91">
        <v>1388861</v>
      </c>
      <c r="I95" s="91">
        <v>217912</v>
      </c>
      <c r="J95" s="91">
        <v>269810</v>
      </c>
      <c r="K95" s="91">
        <v>207</v>
      </c>
      <c r="L95" s="91">
        <v>149</v>
      </c>
      <c r="M95" s="91">
        <v>-51541</v>
      </c>
    </row>
    <row r="96" spans="1:13" s="155" customFormat="1" ht="12.75">
      <c r="A96" s="149" t="s">
        <v>179</v>
      </c>
      <c r="B96" s="90">
        <v>1704702</v>
      </c>
      <c r="C96" s="91">
        <v>190</v>
      </c>
      <c r="D96" s="91">
        <v>-39096</v>
      </c>
      <c r="E96" s="91">
        <v>1665796</v>
      </c>
      <c r="F96" s="91">
        <v>1398</v>
      </c>
      <c r="G96" s="91">
        <v>1667194</v>
      </c>
      <c r="H96" s="91">
        <v>1423041</v>
      </c>
      <c r="I96" s="91">
        <v>244153</v>
      </c>
      <c r="J96" s="91">
        <v>260889</v>
      </c>
      <c r="K96" s="91">
        <v>204</v>
      </c>
      <c r="L96" s="91">
        <v>87</v>
      </c>
      <c r="M96" s="91">
        <v>-16445</v>
      </c>
    </row>
    <row r="97" spans="1:13" s="155" customFormat="1" ht="12.75">
      <c r="A97" s="149" t="s">
        <v>182</v>
      </c>
      <c r="B97" s="90">
        <v>1736935</v>
      </c>
      <c r="C97" s="91">
        <v>255</v>
      </c>
      <c r="D97" s="91">
        <v>-47967</v>
      </c>
      <c r="E97" s="91">
        <v>1689222</v>
      </c>
      <c r="F97" s="91">
        <v>-2028</v>
      </c>
      <c r="G97" s="91">
        <v>1687194</v>
      </c>
      <c r="H97" s="91">
        <v>1460051</v>
      </c>
      <c r="I97" s="91">
        <v>227143</v>
      </c>
      <c r="J97" s="91">
        <v>279816</v>
      </c>
      <c r="K97" s="91">
        <v>649</v>
      </c>
      <c r="L97" s="91">
        <v>86</v>
      </c>
      <c r="M97" s="91">
        <v>-51938</v>
      </c>
    </row>
    <row r="98" spans="1:13" s="155" customFormat="1" ht="12.75">
      <c r="A98" s="149" t="s">
        <v>186</v>
      </c>
      <c r="B98" s="90">
        <v>1789705</v>
      </c>
      <c r="C98" s="91">
        <v>235</v>
      </c>
      <c r="D98" s="91">
        <v>-59012</v>
      </c>
      <c r="E98" s="91">
        <v>1730928</v>
      </c>
      <c r="F98" s="91">
        <v>1153</v>
      </c>
      <c r="G98" s="91">
        <v>1732081</v>
      </c>
      <c r="H98" s="91">
        <v>1569311</v>
      </c>
      <c r="I98" s="91">
        <v>162770</v>
      </c>
      <c r="J98" s="91">
        <v>211107</v>
      </c>
      <c r="K98" s="91">
        <v>197</v>
      </c>
      <c r="L98" s="91">
        <v>31</v>
      </c>
      <c r="M98" s="91">
        <v>-48108</v>
      </c>
    </row>
    <row r="99" spans="1:13" s="155" customFormat="1" ht="12.75">
      <c r="A99" s="94">
        <v>2018</v>
      </c>
      <c r="B99" s="97">
        <f>SUM(B95:B98)</f>
        <v>6889176</v>
      </c>
      <c r="C99" s="97">
        <f aca="true" t="shared" si="0" ref="C99:M99">SUM(C95:C98)</f>
        <v>906</v>
      </c>
      <c r="D99" s="97">
        <f t="shared" si="0"/>
        <v>-195696</v>
      </c>
      <c r="E99" s="97">
        <f t="shared" si="0"/>
        <v>6694385</v>
      </c>
      <c r="F99" s="97">
        <f t="shared" si="0"/>
        <v>-1142</v>
      </c>
      <c r="G99" s="97">
        <f t="shared" si="0"/>
        <v>6693243</v>
      </c>
      <c r="H99" s="97">
        <f t="shared" si="0"/>
        <v>5841264</v>
      </c>
      <c r="I99" s="97">
        <f t="shared" si="0"/>
        <v>851978</v>
      </c>
      <c r="J99" s="97">
        <f t="shared" si="0"/>
        <v>1021622</v>
      </c>
      <c r="K99" s="97">
        <f t="shared" si="0"/>
        <v>1257</v>
      </c>
      <c r="L99" s="97">
        <f t="shared" si="0"/>
        <v>353</v>
      </c>
      <c r="M99" s="97">
        <f t="shared" si="0"/>
        <v>-168032</v>
      </c>
    </row>
    <row r="100" spans="1:13" s="155" customFormat="1" ht="12.75">
      <c r="A100" s="150" t="s">
        <v>187</v>
      </c>
      <c r="B100" s="90">
        <v>1725681</v>
      </c>
      <c r="C100" s="91">
        <v>301</v>
      </c>
      <c r="D100" s="91">
        <v>-51499</v>
      </c>
      <c r="E100" s="91">
        <v>1674482</v>
      </c>
      <c r="F100" s="91">
        <v>423</v>
      </c>
      <c r="G100" s="91">
        <v>1674905</v>
      </c>
      <c r="H100" s="91">
        <v>1464419</v>
      </c>
      <c r="I100" s="91">
        <v>210486</v>
      </c>
      <c r="J100" s="91">
        <v>268331</v>
      </c>
      <c r="K100" s="91">
        <v>301</v>
      </c>
      <c r="L100" s="91">
        <v>70</v>
      </c>
      <c r="M100" s="91">
        <v>-57474</v>
      </c>
    </row>
    <row r="101" spans="1:13" s="155" customFormat="1" ht="12.75">
      <c r="A101" s="150" t="s">
        <v>188</v>
      </c>
      <c r="B101" s="90">
        <v>1795806</v>
      </c>
      <c r="C101" s="91">
        <v>97</v>
      </c>
      <c r="D101" s="91">
        <v>-37055</v>
      </c>
      <c r="E101" s="91">
        <v>1758848</v>
      </c>
      <c r="F101" s="91">
        <v>1567</v>
      </c>
      <c r="G101" s="91">
        <v>1760414</v>
      </c>
      <c r="H101" s="91">
        <v>1514029</v>
      </c>
      <c r="I101" s="91">
        <v>246385</v>
      </c>
      <c r="J101" s="91">
        <v>272390</v>
      </c>
      <c r="K101" s="91">
        <v>113</v>
      </c>
      <c r="L101" s="91">
        <v>79</v>
      </c>
      <c r="M101" s="91">
        <v>-25813</v>
      </c>
    </row>
    <row r="102" spans="1:13" s="155" customFormat="1" ht="12.75">
      <c r="A102" s="150" t="s">
        <v>189</v>
      </c>
      <c r="B102" s="90">
        <v>1842700</v>
      </c>
      <c r="C102" s="91">
        <v>219</v>
      </c>
      <c r="D102" s="91">
        <v>-52376</v>
      </c>
      <c r="E102" s="91">
        <v>1790543</v>
      </c>
      <c r="F102" s="91">
        <v>1879</v>
      </c>
      <c r="G102" s="91">
        <v>1792421</v>
      </c>
      <c r="H102" s="91">
        <v>1543314</v>
      </c>
      <c r="I102" s="91">
        <v>249107</v>
      </c>
      <c r="J102" s="91">
        <v>319412</v>
      </c>
      <c r="K102" s="91">
        <v>502</v>
      </c>
      <c r="L102" s="91">
        <v>149</v>
      </c>
      <c r="M102" s="91">
        <v>-69653</v>
      </c>
    </row>
    <row r="103" spans="1:13" s="155" customFormat="1" ht="12.75">
      <c r="A103" s="150" t="s">
        <v>190</v>
      </c>
      <c r="B103" s="90">
        <v>1892740</v>
      </c>
      <c r="C103" s="91">
        <v>142</v>
      </c>
      <c r="D103" s="91">
        <v>-52279</v>
      </c>
      <c r="E103" s="91">
        <v>1840603</v>
      </c>
      <c r="F103" s="91">
        <v>-1013</v>
      </c>
      <c r="G103" s="91">
        <v>1839590</v>
      </c>
      <c r="H103" s="91">
        <v>1662504</v>
      </c>
      <c r="I103" s="91">
        <v>177086</v>
      </c>
      <c r="J103" s="91">
        <v>236603</v>
      </c>
      <c r="K103" s="91">
        <v>156</v>
      </c>
      <c r="L103" s="91">
        <v>76</v>
      </c>
      <c r="M103" s="91">
        <v>-59284</v>
      </c>
    </row>
    <row r="104" spans="1:13" s="155" customFormat="1" ht="12.75">
      <c r="A104" s="94">
        <v>2019</v>
      </c>
      <c r="B104" s="97">
        <f>SUM(B100:B103)</f>
        <v>7256927</v>
      </c>
      <c r="C104" s="97">
        <f aca="true" t="shared" si="1" ref="C104:M104">SUM(C100:C103)</f>
        <v>759</v>
      </c>
      <c r="D104" s="97">
        <f t="shared" si="1"/>
        <v>-193209</v>
      </c>
      <c r="E104" s="97">
        <f t="shared" si="1"/>
        <v>7064476</v>
      </c>
      <c r="F104" s="97">
        <f t="shared" si="1"/>
        <v>2856</v>
      </c>
      <c r="G104" s="97">
        <f t="shared" si="1"/>
        <v>7067330</v>
      </c>
      <c r="H104" s="97">
        <f t="shared" si="1"/>
        <v>6184266</v>
      </c>
      <c r="I104" s="97">
        <f t="shared" si="1"/>
        <v>883064</v>
      </c>
      <c r="J104" s="97">
        <f t="shared" si="1"/>
        <v>1096736</v>
      </c>
      <c r="K104" s="97">
        <f t="shared" si="1"/>
        <v>1072</v>
      </c>
      <c r="L104" s="97">
        <f t="shared" si="1"/>
        <v>374</v>
      </c>
      <c r="M104" s="97">
        <f t="shared" si="1"/>
        <v>-212224</v>
      </c>
    </row>
    <row r="105" spans="1:13" s="155" customFormat="1" ht="15">
      <c r="A105" s="23"/>
      <c r="B105" s="136"/>
      <c r="C105" s="137"/>
      <c r="D105" s="138"/>
      <c r="E105" s="139"/>
      <c r="F105" s="7"/>
      <c r="G105" s="7"/>
      <c r="H105" s="140"/>
      <c r="I105" s="7"/>
      <c r="J105" s="7"/>
      <c r="K105" s="7"/>
      <c r="L105" s="7"/>
      <c r="M105" s="7"/>
    </row>
    <row r="106" spans="1:13" s="155" customFormat="1" ht="11.25">
      <c r="A106" s="2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s="155" customFormat="1" ht="11.25">
      <c r="A107" s="2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s="155" customFormat="1" ht="11.25">
      <c r="A108" s="2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s="155" customFormat="1" ht="11.25">
      <c r="A109" s="2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s="155" customFormat="1" ht="11.25">
      <c r="A110" s="2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s="155" customFormat="1" ht="11.25">
      <c r="A111" s="2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s="155" customFormat="1" ht="11.25">
      <c r="A112" s="2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s="155" customFormat="1" ht="11.25">
      <c r="A113" s="2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s="155" customFormat="1" ht="11.25">
      <c r="A114" s="2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s="155" customFormat="1" ht="11.25">
      <c r="A115" s="2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s="155" customFormat="1" ht="11.25">
      <c r="A116" s="2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s="155" customFormat="1" ht="11.25">
      <c r="A117" s="2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s="155" customFormat="1" ht="11.25">
      <c r="A118" s="2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s="155" customFormat="1" ht="11.25">
      <c r="A119" s="2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s="155" customFormat="1" ht="11.25">
      <c r="A120" s="2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s="155" customFormat="1" ht="11.25">
      <c r="A121" s="2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s="155" customFormat="1" ht="11.25">
      <c r="A122" s="2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s="155" customFormat="1" ht="11.25">
      <c r="A123" s="2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s="155" customFormat="1" ht="11.25">
      <c r="A124" s="2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s="155" customFormat="1" ht="11.25">
      <c r="A125" s="2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s="155" customFormat="1" ht="11.25">
      <c r="A126" s="2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s="155" customFormat="1" ht="11.25">
      <c r="A127" s="2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s="155" customFormat="1" ht="11.25">
      <c r="A128" s="2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s="155" customFormat="1" ht="11.25">
      <c r="A129" s="2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s="155" customFormat="1" ht="11.25">
      <c r="A130" s="2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s="155" customFormat="1" ht="11.25">
      <c r="A131" s="2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s="155" customFormat="1" ht="11.25">
      <c r="A132" s="2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s="155" customFormat="1" ht="11.25">
      <c r="A133" s="2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s="155" customFormat="1" ht="11.25">
      <c r="A134" s="2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s="155" customFormat="1" ht="11.25">
      <c r="A135" s="2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s="155" customFormat="1" ht="11.25">
      <c r="A136" s="2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s="155" customFormat="1" ht="11.25">
      <c r="A137" s="2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s="155" customFormat="1" ht="11.25">
      <c r="A138" s="2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s="155" customFormat="1" ht="11.25">
      <c r="A139" s="2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s="155" customFormat="1" ht="11.25">
      <c r="A140" s="2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s="155" customFormat="1" ht="11.25">
      <c r="A141" s="2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s="155" customFormat="1" ht="11.25">
      <c r="A142" s="2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s="155" customFormat="1" ht="11.25">
      <c r="A143" s="2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s="155" customFormat="1" ht="11.25">
      <c r="A144" s="2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s="155" customFormat="1" ht="11.25">
      <c r="A145" s="2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s="155" customFormat="1" ht="11.25">
      <c r="A146" s="2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s="155" customFormat="1" ht="11.25">
      <c r="A147" s="2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s="155" customFormat="1" ht="11.25">
      <c r="A148" s="2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s="155" customFormat="1" ht="11.25">
      <c r="A149" s="2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s="155" customFormat="1" ht="11.25">
      <c r="A150" s="2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s="155" customFormat="1" ht="11.25">
      <c r="A151" s="2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s="155" customFormat="1" ht="11.25">
      <c r="A152" s="2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s="155" customFormat="1" ht="11.25">
      <c r="A153" s="2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s="155" customFormat="1" ht="11.25">
      <c r="A154" s="2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s="155" customFormat="1" ht="11.25">
      <c r="A155" s="2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s="155" customFormat="1" ht="11.25">
      <c r="A156" s="2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s="155" customFormat="1" ht="11.25">
      <c r="A157" s="2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s="155" customFormat="1" ht="11.25">
      <c r="A158" s="2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s="155" customFormat="1" ht="11.25">
      <c r="A159" s="2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s="155" customFormat="1" ht="11.25">
      <c r="A160" s="2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s="155" customFormat="1" ht="11.25">
      <c r="A161" s="2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s="155" customFormat="1" ht="11.25">
      <c r="A162" s="2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s="155" customFormat="1" ht="11.25">
      <c r="A163" s="2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s="155" customFormat="1" ht="11.25">
      <c r="A164" s="2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s="155" customFormat="1" ht="11.25">
      <c r="A165" s="2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s="155" customFormat="1" ht="11.25">
      <c r="A166" s="2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s="155" customFormat="1" ht="11.25">
      <c r="A167" s="2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s="155" customFormat="1" ht="11.25">
      <c r="A168" s="2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s="155" customFormat="1" ht="11.25">
      <c r="A169" s="2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s="155" customFormat="1" ht="11.25">
      <c r="A170" s="2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s="155" customFormat="1" ht="11.25">
      <c r="A171" s="2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s="155" customFormat="1" ht="11.25">
      <c r="A172" s="2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s="155" customFormat="1" ht="11.25">
      <c r="A173" s="2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s="155" customFormat="1" ht="11.25">
      <c r="A174" s="2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s="155" customFormat="1" ht="11.25">
      <c r="A175" s="2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s="155" customFormat="1" ht="11.25">
      <c r="A176" s="2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s="155" customFormat="1" ht="11.25">
      <c r="A177" s="2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s="155" customFormat="1" ht="11.25">
      <c r="A178" s="2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s="155" customFormat="1" ht="11.25">
      <c r="A179" s="2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s="155" customFormat="1" ht="11.25">
      <c r="A180" s="2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s="155" customFormat="1" ht="11.25">
      <c r="A181" s="2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s="155" customFormat="1" ht="11.25">
      <c r="A182" s="2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s="155" customFormat="1" ht="11.25">
      <c r="A183" s="2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s="155" customFormat="1" ht="11.25">
      <c r="A184" s="2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s="155" customFormat="1" ht="11.25">
      <c r="A185" s="2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s="155" customFormat="1" ht="11.25">
      <c r="A186" s="23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s="155" customFormat="1" ht="11.25">
      <c r="A187" s="23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s="155" customFormat="1" ht="11.25">
      <c r="A188" s="2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s="155" customFormat="1" ht="11.25">
      <c r="A189" s="23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s="155" customFormat="1" ht="11.25">
      <c r="A190" s="23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s="155" customFormat="1" ht="11.25">
      <c r="A191" s="23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s="155" customFormat="1" ht="11.25">
      <c r="A192" s="2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s="155" customFormat="1" ht="11.25">
      <c r="A193" s="2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s="155" customFormat="1" ht="11.25">
      <c r="A194" s="2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s="155" customFormat="1" ht="11.25">
      <c r="A195" s="2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s="155" customFormat="1" ht="11.25">
      <c r="A196" s="2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s="155" customFormat="1" ht="11.25">
      <c r="A197" s="2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s="155" customFormat="1" ht="11.25">
      <c r="A198" s="2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s="155" customFormat="1" ht="11.25">
      <c r="A199" s="2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s="155" customFormat="1" ht="11.25">
      <c r="A200" s="2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s="155" customFormat="1" ht="11.25">
      <c r="A201" s="2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s="155" customFormat="1" ht="11.25">
      <c r="A202" s="2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s="155" customFormat="1" ht="11.25">
      <c r="A203" s="2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s="155" customFormat="1" ht="11.25">
      <c r="A204" s="2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s="155" customFormat="1" ht="11.25">
      <c r="A205" s="2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s="155" customFormat="1" ht="11.25">
      <c r="A206" s="2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s="155" customFormat="1" ht="11.25">
      <c r="A207" s="2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s="155" customFormat="1" ht="11.25">
      <c r="A208" s="2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s="155" customFormat="1" ht="11.25">
      <c r="A209" s="2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s="155" customFormat="1" ht="11.25">
      <c r="A210" s="2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s="155" customFormat="1" ht="11.25">
      <c r="A211" s="2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s="155" customFormat="1" ht="11.25">
      <c r="A212" s="2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s="155" customFormat="1" ht="11.25">
      <c r="A213" s="2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s="155" customFormat="1" ht="11.25">
      <c r="A214" s="2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s="155" customFormat="1" ht="11.25">
      <c r="A215" s="2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s="155" customFormat="1" ht="11.25">
      <c r="A216" s="2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s="155" customFormat="1" ht="11.25">
      <c r="A217" s="2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s="155" customFormat="1" ht="11.25">
      <c r="A218" s="2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s="155" customFormat="1" ht="11.25">
      <c r="A219" s="2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s="155" customFormat="1" ht="11.25">
      <c r="A220" s="2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s="155" customFormat="1" ht="11.25">
      <c r="A221" s="2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s="155" customFormat="1" ht="11.25">
      <c r="A222" s="2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s="155" customFormat="1" ht="11.25">
      <c r="A223" s="2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s="155" customFormat="1" ht="11.25">
      <c r="A224" s="2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s="155" customFormat="1" ht="11.25">
      <c r="A225" s="2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s="155" customFormat="1" ht="11.25">
      <c r="A226" s="23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s="155" customFormat="1" ht="11.25">
      <c r="A227" s="2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s="155" customFormat="1" ht="11.25">
      <c r="A228" s="23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s="155" customFormat="1" ht="11.25">
      <c r="A229" s="2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s="155" customFormat="1" ht="11.25">
      <c r="A230" s="2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s="155" customFormat="1" ht="11.25">
      <c r="A231" s="2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s="155" customFormat="1" ht="11.25">
      <c r="A232" s="2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s="155" customFormat="1" ht="11.25">
      <c r="A233" s="2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s="155" customFormat="1" ht="11.25">
      <c r="A234" s="2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s="155" customFormat="1" ht="11.25">
      <c r="A235" s="2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s="155" customFormat="1" ht="11.25">
      <c r="A236" s="2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s="155" customFormat="1" ht="11.25">
      <c r="A237" s="2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s="155" customFormat="1" ht="11.25">
      <c r="A238" s="2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s="155" customFormat="1" ht="11.25">
      <c r="A239" s="2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s="155" customFormat="1" ht="11.25">
      <c r="A240" s="2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s="155" customFormat="1" ht="11.25">
      <c r="A241" s="2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s="155" customFormat="1" ht="11.25">
      <c r="A242" s="2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s="155" customFormat="1" ht="11.25">
      <c r="A243" s="2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s="155" customFormat="1" ht="11.25">
      <c r="A244" s="2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s="155" customFormat="1" ht="11.25">
      <c r="A245" s="2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s="155" customFormat="1" ht="11.25">
      <c r="A246" s="23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s="155" customFormat="1" ht="11.25">
      <c r="A247" s="2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s="155" customFormat="1" ht="11.25">
      <c r="A248" s="2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s="155" customFormat="1" ht="11.25">
      <c r="A249" s="2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s="155" customFormat="1" ht="11.25">
      <c r="A250" s="2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s="155" customFormat="1" ht="11.25">
      <c r="A251" s="2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s="155" customFormat="1" ht="11.25">
      <c r="A252" s="23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s="155" customFormat="1" ht="11.25">
      <c r="A253" s="2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s="155" customFormat="1" ht="11.25">
      <c r="A254" s="2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s="155" customFormat="1" ht="11.25">
      <c r="A255" s="2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s="155" customFormat="1" ht="11.25">
      <c r="A256" s="2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s="155" customFormat="1" ht="11.25">
      <c r="A257" s="2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s="155" customFormat="1" ht="11.25">
      <c r="A258" s="2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s="155" customFormat="1" ht="11.25">
      <c r="A259" s="23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s="155" customFormat="1" ht="11.25">
      <c r="A260" s="23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s="155" customFormat="1" ht="11.25">
      <c r="A261" s="2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s="155" customFormat="1" ht="11.25">
      <c r="A262" s="2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</sheetData>
  <sheetProtection/>
  <mergeCells count="2">
    <mergeCell ref="A1:C1"/>
    <mergeCell ref="A2:C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9">
    <tabColor theme="3" tint="0.39998000860214233"/>
  </sheetPr>
  <dimension ref="A1:AQ43"/>
  <sheetViews>
    <sheetView showGridLines="0" zoomScalePageLayoutView="0" workbookViewId="0" topLeftCell="A1">
      <pane xSplit="3" ySplit="5" topLeftCell="AE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F14" sqref="AF14"/>
    </sheetView>
  </sheetViews>
  <sheetFormatPr defaultColWidth="9.140625" defaultRowHeight="12.75"/>
  <cols>
    <col min="1" max="2" width="9.140625" style="114" customWidth="1"/>
    <col min="3" max="3" width="39.8515625" style="114" customWidth="1"/>
    <col min="4" max="16" width="9.140625" style="114" customWidth="1"/>
    <col min="17" max="16384" width="9.140625" style="114" customWidth="1"/>
  </cols>
  <sheetData>
    <row r="1" spans="1:43" ht="12.75">
      <c r="A1" s="112" t="s">
        <v>117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8"/>
      <c r="AO1" s="118"/>
      <c r="AP1" s="118"/>
      <c r="AQ1" s="118"/>
    </row>
    <row r="2" spans="1:43" ht="12.75">
      <c r="A2" s="115" t="s">
        <v>119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8"/>
      <c r="AO2" s="118"/>
      <c r="AP2" s="118"/>
      <c r="AQ2" s="118"/>
    </row>
    <row r="3" spans="1:43" ht="12.75">
      <c r="A3" s="112" t="s">
        <v>181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8"/>
      <c r="AO3" s="118"/>
      <c r="AP3" s="118"/>
      <c r="AQ3" s="118"/>
    </row>
    <row r="4" spans="1:43" ht="13.5" customHeight="1">
      <c r="A4" s="175" t="s">
        <v>70</v>
      </c>
      <c r="B4" s="175"/>
      <c r="C4" s="175"/>
      <c r="D4" s="175">
        <v>2010</v>
      </c>
      <c r="E4" s="175"/>
      <c r="F4" s="176"/>
      <c r="G4" s="176"/>
      <c r="H4" s="175">
        <v>2011</v>
      </c>
      <c r="I4" s="175"/>
      <c r="J4" s="176"/>
      <c r="K4" s="176"/>
      <c r="L4" s="175">
        <v>2012</v>
      </c>
      <c r="M4" s="175"/>
      <c r="N4" s="176"/>
      <c r="O4" s="176"/>
      <c r="P4" s="175">
        <v>2013</v>
      </c>
      <c r="Q4" s="175"/>
      <c r="R4" s="176"/>
      <c r="S4" s="176"/>
      <c r="T4" s="171">
        <v>2014</v>
      </c>
      <c r="U4" s="172"/>
      <c r="V4" s="172"/>
      <c r="W4" s="172"/>
      <c r="X4" s="171">
        <v>2015</v>
      </c>
      <c r="Y4" s="172"/>
      <c r="Z4" s="172"/>
      <c r="AA4" s="172"/>
      <c r="AB4" s="171">
        <v>2016</v>
      </c>
      <c r="AC4" s="172"/>
      <c r="AD4" s="172"/>
      <c r="AE4" s="172"/>
      <c r="AF4" s="171">
        <v>2017</v>
      </c>
      <c r="AG4" s="172"/>
      <c r="AH4" s="172"/>
      <c r="AI4" s="172"/>
      <c r="AJ4" s="171">
        <v>2018</v>
      </c>
      <c r="AK4" s="172"/>
      <c r="AL4" s="172"/>
      <c r="AM4" s="172"/>
      <c r="AN4" s="171">
        <v>2019</v>
      </c>
      <c r="AO4" s="172"/>
      <c r="AP4" s="172"/>
      <c r="AQ4" s="172"/>
    </row>
    <row r="5" spans="1:43" ht="12.75">
      <c r="A5" s="175"/>
      <c r="B5" s="175"/>
      <c r="C5" s="175"/>
      <c r="D5" s="116" t="s">
        <v>21</v>
      </c>
      <c r="E5" s="116" t="s">
        <v>22</v>
      </c>
      <c r="F5" s="116" t="s">
        <v>23</v>
      </c>
      <c r="G5" s="116" t="s">
        <v>24</v>
      </c>
      <c r="H5" s="116" t="s">
        <v>21</v>
      </c>
      <c r="I5" s="116" t="s">
        <v>22</v>
      </c>
      <c r="J5" s="116" t="s">
        <v>23</v>
      </c>
      <c r="K5" s="116" t="s">
        <v>24</v>
      </c>
      <c r="L5" s="116" t="s">
        <v>21</v>
      </c>
      <c r="M5" s="116" t="s">
        <v>22</v>
      </c>
      <c r="N5" s="116" t="s">
        <v>23</v>
      </c>
      <c r="O5" s="116" t="s">
        <v>24</v>
      </c>
      <c r="P5" s="116" t="s">
        <v>21</v>
      </c>
      <c r="Q5" s="116" t="s">
        <v>22</v>
      </c>
      <c r="R5" s="116" t="s">
        <v>23</v>
      </c>
      <c r="S5" s="116" t="s">
        <v>24</v>
      </c>
      <c r="T5" s="116" t="s">
        <v>21</v>
      </c>
      <c r="U5" s="116" t="s">
        <v>22</v>
      </c>
      <c r="V5" s="116" t="s">
        <v>23</v>
      </c>
      <c r="W5" s="116" t="s">
        <v>24</v>
      </c>
      <c r="X5" s="116" t="s">
        <v>21</v>
      </c>
      <c r="Y5" s="116" t="s">
        <v>22</v>
      </c>
      <c r="Z5" s="116" t="s">
        <v>23</v>
      </c>
      <c r="AA5" s="116" t="s">
        <v>24</v>
      </c>
      <c r="AB5" s="116" t="s">
        <v>21</v>
      </c>
      <c r="AC5" s="116" t="s">
        <v>22</v>
      </c>
      <c r="AD5" s="116" t="s">
        <v>23</v>
      </c>
      <c r="AE5" s="116" t="s">
        <v>24</v>
      </c>
      <c r="AF5" s="116" t="s">
        <v>21</v>
      </c>
      <c r="AG5" s="116" t="s">
        <v>22</v>
      </c>
      <c r="AH5" s="116" t="s">
        <v>23</v>
      </c>
      <c r="AI5" s="116" t="s">
        <v>24</v>
      </c>
      <c r="AJ5" s="116" t="s">
        <v>21</v>
      </c>
      <c r="AK5" s="116" t="s">
        <v>22</v>
      </c>
      <c r="AL5" s="116" t="s">
        <v>23</v>
      </c>
      <c r="AM5" s="116" t="s">
        <v>24</v>
      </c>
      <c r="AN5" s="116" t="s">
        <v>21</v>
      </c>
      <c r="AO5" s="116" t="s">
        <v>22</v>
      </c>
      <c r="AP5" s="116" t="s">
        <v>23</v>
      </c>
      <c r="AQ5" s="116" t="s">
        <v>24</v>
      </c>
    </row>
    <row r="6" spans="1:41" ht="28.5" customHeight="1">
      <c r="A6" s="173" t="s">
        <v>71</v>
      </c>
      <c r="B6" s="174"/>
      <c r="C6" s="174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</row>
    <row r="7" spans="1:41" ht="12.75">
      <c r="A7" s="112" t="s">
        <v>72</v>
      </c>
      <c r="B7" s="113"/>
      <c r="C7" s="118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</row>
    <row r="8" spans="1:41" ht="12.75">
      <c r="A8" s="113" t="s">
        <v>151</v>
      </c>
      <c r="B8" s="113"/>
      <c r="C8" s="118"/>
      <c r="D8" s="117">
        <v>33</v>
      </c>
      <c r="E8" s="117">
        <v>1</v>
      </c>
      <c r="F8" s="117">
        <v>2</v>
      </c>
      <c r="G8" s="117">
        <v>2</v>
      </c>
      <c r="H8" s="117">
        <v>-790</v>
      </c>
      <c r="I8" s="117">
        <v>12</v>
      </c>
      <c r="J8" s="117">
        <v>3</v>
      </c>
      <c r="K8" s="117">
        <v>0</v>
      </c>
      <c r="L8" s="117">
        <v>1</v>
      </c>
      <c r="M8" s="117">
        <v>0</v>
      </c>
      <c r="N8" s="117">
        <v>2</v>
      </c>
      <c r="O8" s="117">
        <v>3625</v>
      </c>
      <c r="P8" s="117">
        <v>0</v>
      </c>
      <c r="Q8" s="117">
        <v>0</v>
      </c>
      <c r="R8" s="117">
        <v>1</v>
      </c>
      <c r="S8" s="117">
        <v>2</v>
      </c>
      <c r="T8" s="117">
        <v>1</v>
      </c>
      <c r="U8" s="117">
        <v>1</v>
      </c>
      <c r="V8" s="117">
        <v>3</v>
      </c>
      <c r="W8" s="117">
        <v>4</v>
      </c>
      <c r="X8" s="117">
        <v>12</v>
      </c>
      <c r="Y8" s="117">
        <v>-2</v>
      </c>
      <c r="Z8" s="117">
        <v>-1</v>
      </c>
      <c r="AA8" s="117">
        <v>0</v>
      </c>
      <c r="AB8" s="117">
        <v>-169</v>
      </c>
      <c r="AC8" s="117">
        <v>0</v>
      </c>
      <c r="AD8" s="117">
        <v>1</v>
      </c>
      <c r="AE8" s="117">
        <v>17</v>
      </c>
      <c r="AF8" s="117">
        <v>6</v>
      </c>
      <c r="AG8" s="117">
        <v>10</v>
      </c>
      <c r="AH8" s="117">
        <v>8</v>
      </c>
      <c r="AI8" s="117">
        <v>12</v>
      </c>
      <c r="AJ8" s="117">
        <v>1329</v>
      </c>
      <c r="AK8" s="117">
        <v>35</v>
      </c>
      <c r="AL8" s="117">
        <v>33</v>
      </c>
      <c r="AM8" s="117">
        <v>397</v>
      </c>
      <c r="AN8" s="117">
        <v>17</v>
      </c>
      <c r="AO8" s="117">
        <v>29</v>
      </c>
    </row>
    <row r="9" spans="1:41" ht="12.75">
      <c r="A9" s="113" t="s">
        <v>152</v>
      </c>
      <c r="B9" s="113"/>
      <c r="C9" s="118"/>
      <c r="D9" s="117">
        <v>19336</v>
      </c>
      <c r="E9" s="117">
        <v>12342</v>
      </c>
      <c r="F9" s="117">
        <v>-3424</v>
      </c>
      <c r="G9" s="117">
        <v>22879</v>
      </c>
      <c r="H9" s="117">
        <v>3763</v>
      </c>
      <c r="I9" s="117">
        <v>-3752</v>
      </c>
      <c r="J9" s="117">
        <v>5454</v>
      </c>
      <c r="K9" s="117">
        <v>-32943</v>
      </c>
      <c r="L9" s="117">
        <v>7896</v>
      </c>
      <c r="M9" s="117">
        <v>11577</v>
      </c>
      <c r="N9" s="117">
        <v>-1520</v>
      </c>
      <c r="O9" s="117">
        <v>1432</v>
      </c>
      <c r="P9" s="117">
        <v>-2039</v>
      </c>
      <c r="Q9" s="117">
        <v>10159</v>
      </c>
      <c r="R9" s="117">
        <v>7699</v>
      </c>
      <c r="S9" s="117">
        <v>5585</v>
      </c>
      <c r="T9" s="117">
        <v>27553</v>
      </c>
      <c r="U9" s="117">
        <v>3945</v>
      </c>
      <c r="V9" s="117">
        <v>2644</v>
      </c>
      <c r="W9" s="117">
        <v>3960</v>
      </c>
      <c r="X9" s="117">
        <v>1435</v>
      </c>
      <c r="Y9" s="117">
        <v>28144</v>
      </c>
      <c r="Z9" s="117">
        <v>14434</v>
      </c>
      <c r="AA9" s="117">
        <v>35193</v>
      </c>
      <c r="AB9" s="117">
        <v>28643</v>
      </c>
      <c r="AC9" s="117">
        <v>40533</v>
      </c>
      <c r="AD9" s="117">
        <v>-25415</v>
      </c>
      <c r="AE9" s="117">
        <v>-34141</v>
      </c>
      <c r="AF9" s="117">
        <v>-5305</v>
      </c>
      <c r="AG9" s="117">
        <v>1352</v>
      </c>
      <c r="AH9" s="117">
        <v>1516</v>
      </c>
      <c r="AI9" s="117">
        <v>13046</v>
      </c>
      <c r="AJ9" s="117">
        <v>10347</v>
      </c>
      <c r="AK9" s="117">
        <v>-3354</v>
      </c>
      <c r="AL9" s="117">
        <v>-81766</v>
      </c>
      <c r="AM9" s="117">
        <v>-35828</v>
      </c>
      <c r="AN9" s="117">
        <v>-15953</v>
      </c>
      <c r="AO9" s="117">
        <v>-11412</v>
      </c>
    </row>
    <row r="10" spans="1:41" ht="12.75">
      <c r="A10" s="113" t="s">
        <v>153</v>
      </c>
      <c r="B10" s="113"/>
      <c r="C10" s="118"/>
      <c r="D10" s="117">
        <v>-8809</v>
      </c>
      <c r="E10" s="117">
        <v>6109</v>
      </c>
      <c r="F10" s="117">
        <v>36404</v>
      </c>
      <c r="G10" s="117">
        <v>22629</v>
      </c>
      <c r="H10" s="117">
        <v>34120</v>
      </c>
      <c r="I10" s="117">
        <v>23462</v>
      </c>
      <c r="J10" s="117">
        <v>22783</v>
      </c>
      <c r="K10" s="117">
        <v>29052</v>
      </c>
      <c r="L10" s="117">
        <v>17543</v>
      </c>
      <c r="M10" s="117">
        <v>7023</v>
      </c>
      <c r="N10" s="117">
        <v>6891</v>
      </c>
      <c r="O10" s="117">
        <v>-2661</v>
      </c>
      <c r="P10" s="117">
        <v>11417</v>
      </c>
      <c r="Q10" s="117">
        <v>4034</v>
      </c>
      <c r="R10" s="117">
        <v>-17053</v>
      </c>
      <c r="S10" s="117">
        <v>-8209</v>
      </c>
      <c r="T10" s="117">
        <v>-1661</v>
      </c>
      <c r="U10" s="117">
        <v>22069</v>
      </c>
      <c r="V10" s="117">
        <v>16526</v>
      </c>
      <c r="W10" s="117">
        <v>-15428</v>
      </c>
      <c r="X10" s="117">
        <v>10922</v>
      </c>
      <c r="Y10" s="117">
        <v>2019</v>
      </c>
      <c r="Z10" s="117">
        <v>-24248</v>
      </c>
      <c r="AA10" s="117">
        <v>-24572</v>
      </c>
      <c r="AB10" s="117">
        <v>-34939</v>
      </c>
      <c r="AC10" s="117">
        <v>7077</v>
      </c>
      <c r="AD10" s="117">
        <v>20176</v>
      </c>
      <c r="AE10" s="117">
        <v>19175</v>
      </c>
      <c r="AF10" s="117">
        <v>7279</v>
      </c>
      <c r="AG10" s="117">
        <v>15927</v>
      </c>
      <c r="AH10" s="117">
        <v>14661</v>
      </c>
      <c r="AI10" s="117">
        <v>-30909</v>
      </c>
      <c r="AJ10" s="117">
        <v>22017</v>
      </c>
      <c r="AK10" s="117">
        <v>25418</v>
      </c>
      <c r="AL10" s="117">
        <v>71647</v>
      </c>
      <c r="AM10" s="117">
        <v>-36202</v>
      </c>
      <c r="AN10" s="117">
        <v>33828</v>
      </c>
      <c r="AO10" s="117">
        <v>140</v>
      </c>
    </row>
    <row r="11" spans="1:41" ht="12.75">
      <c r="A11" s="113" t="s">
        <v>154</v>
      </c>
      <c r="B11" s="113"/>
      <c r="C11" s="118"/>
      <c r="D11" s="117">
        <v>0</v>
      </c>
      <c r="E11" s="117">
        <v>0</v>
      </c>
      <c r="F11" s="117" t="s">
        <v>180</v>
      </c>
      <c r="G11" s="117" t="s">
        <v>180</v>
      </c>
      <c r="H11" s="117" t="s">
        <v>180</v>
      </c>
      <c r="I11" s="117">
        <v>0</v>
      </c>
      <c r="J11" s="117">
        <v>0</v>
      </c>
      <c r="K11" s="117">
        <v>0</v>
      </c>
      <c r="L11" s="117" t="s">
        <v>180</v>
      </c>
      <c r="M11" s="117">
        <v>0</v>
      </c>
      <c r="N11" s="117" t="s">
        <v>180</v>
      </c>
      <c r="O11" s="117" t="s">
        <v>180</v>
      </c>
      <c r="P11" s="117">
        <v>63</v>
      </c>
      <c r="Q11" s="117" t="s">
        <v>180</v>
      </c>
      <c r="R11" s="117" t="s">
        <v>180</v>
      </c>
      <c r="S11" s="117" t="s">
        <v>180</v>
      </c>
      <c r="T11" s="117">
        <v>83</v>
      </c>
      <c r="U11" s="117">
        <v>89</v>
      </c>
      <c r="V11" s="117">
        <v>-20</v>
      </c>
      <c r="W11" s="117">
        <v>-42</v>
      </c>
      <c r="X11" s="117">
        <v>-52</v>
      </c>
      <c r="Y11" s="117">
        <v>-15</v>
      </c>
      <c r="Z11" s="117">
        <v>22</v>
      </c>
      <c r="AA11" s="117">
        <v>-934</v>
      </c>
      <c r="AB11" s="117">
        <v>-1</v>
      </c>
      <c r="AC11" s="117">
        <v>-69</v>
      </c>
      <c r="AD11" s="117">
        <v>-119</v>
      </c>
      <c r="AE11" s="117">
        <v>84</v>
      </c>
      <c r="AF11" s="117">
        <v>-30</v>
      </c>
      <c r="AG11" s="117">
        <v>11</v>
      </c>
      <c r="AH11" s="117">
        <v>760</v>
      </c>
      <c r="AI11" s="117">
        <v>109</v>
      </c>
      <c r="AJ11" s="117">
        <v>-113</v>
      </c>
      <c r="AK11" s="117">
        <v>63</v>
      </c>
      <c r="AL11" s="117">
        <v>-494</v>
      </c>
      <c r="AM11" s="117">
        <v>-604</v>
      </c>
      <c r="AN11" s="117">
        <v>-1487</v>
      </c>
      <c r="AO11" s="117">
        <v>-527</v>
      </c>
    </row>
    <row r="12" spans="1:41" ht="12.75">
      <c r="A12" s="113" t="s">
        <v>155</v>
      </c>
      <c r="B12" s="113"/>
      <c r="C12" s="118"/>
      <c r="D12" s="117">
        <v>-8810</v>
      </c>
      <c r="E12" s="117">
        <v>6109</v>
      </c>
      <c r="F12" s="117">
        <v>36404</v>
      </c>
      <c r="G12" s="117">
        <v>22629</v>
      </c>
      <c r="H12" s="117">
        <v>34120</v>
      </c>
      <c r="I12" s="117">
        <v>23462</v>
      </c>
      <c r="J12" s="117">
        <v>22783</v>
      </c>
      <c r="K12" s="117">
        <v>29053</v>
      </c>
      <c r="L12" s="117">
        <v>17543</v>
      </c>
      <c r="M12" s="117">
        <v>7023</v>
      </c>
      <c r="N12" s="117">
        <v>6891</v>
      </c>
      <c r="O12" s="117">
        <v>-2661</v>
      </c>
      <c r="P12" s="117">
        <v>11353</v>
      </c>
      <c r="Q12" s="117">
        <v>4034</v>
      </c>
      <c r="R12" s="117">
        <v>-17053</v>
      </c>
      <c r="S12" s="117">
        <v>-8209</v>
      </c>
      <c r="T12" s="117">
        <v>-1744</v>
      </c>
      <c r="U12" s="117">
        <v>21980</v>
      </c>
      <c r="V12" s="117">
        <v>16546</v>
      </c>
      <c r="W12" s="117">
        <v>-15385</v>
      </c>
      <c r="X12" s="117">
        <v>10973</v>
      </c>
      <c r="Y12" s="117">
        <v>2034</v>
      </c>
      <c r="Z12" s="117">
        <v>-24270</v>
      </c>
      <c r="AA12" s="117">
        <v>-23638</v>
      </c>
      <c r="AB12" s="117">
        <v>-34938</v>
      </c>
      <c r="AC12" s="117">
        <v>7146</v>
      </c>
      <c r="AD12" s="117">
        <v>20295</v>
      </c>
      <c r="AE12" s="117">
        <v>19091</v>
      </c>
      <c r="AF12" s="117">
        <v>7309</v>
      </c>
      <c r="AG12" s="117">
        <v>15916</v>
      </c>
      <c r="AH12" s="117">
        <v>13901</v>
      </c>
      <c r="AI12" s="117">
        <v>-31019</v>
      </c>
      <c r="AJ12" s="117">
        <v>22130</v>
      </c>
      <c r="AK12" s="117">
        <v>25356</v>
      </c>
      <c r="AL12" s="117">
        <v>72141</v>
      </c>
      <c r="AM12" s="117">
        <v>-35599</v>
      </c>
      <c r="AN12" s="117">
        <v>35315</v>
      </c>
      <c r="AO12" s="117">
        <v>667</v>
      </c>
    </row>
    <row r="13" spans="1:41" ht="12.75">
      <c r="A13" s="113" t="s">
        <v>156</v>
      </c>
      <c r="B13" s="113"/>
      <c r="C13" s="118"/>
      <c r="D13" s="117">
        <v>-274</v>
      </c>
      <c r="E13" s="117">
        <v>125</v>
      </c>
      <c r="F13" s="117">
        <v>-599</v>
      </c>
      <c r="G13" s="117">
        <v>10</v>
      </c>
      <c r="H13" s="117">
        <v>284</v>
      </c>
      <c r="I13" s="117">
        <v>152</v>
      </c>
      <c r="J13" s="117">
        <v>-135</v>
      </c>
      <c r="K13" s="117">
        <v>155</v>
      </c>
      <c r="L13" s="117">
        <v>247</v>
      </c>
      <c r="M13" s="117">
        <v>437</v>
      </c>
      <c r="N13" s="117">
        <v>293</v>
      </c>
      <c r="O13" s="117">
        <v>-30</v>
      </c>
      <c r="P13" s="117">
        <v>-268</v>
      </c>
      <c r="Q13" s="117">
        <v>-614</v>
      </c>
      <c r="R13" s="117">
        <v>176</v>
      </c>
      <c r="S13" s="117">
        <v>-211</v>
      </c>
      <c r="T13" s="117">
        <v>-757</v>
      </c>
      <c r="U13" s="117">
        <v>353</v>
      </c>
      <c r="V13" s="117">
        <v>-636</v>
      </c>
      <c r="W13" s="117">
        <v>-893</v>
      </c>
      <c r="X13" s="117">
        <v>-1540</v>
      </c>
      <c r="Y13" s="117">
        <v>-855</v>
      </c>
      <c r="Z13" s="117">
        <v>-795</v>
      </c>
      <c r="AA13" s="117">
        <v>-272</v>
      </c>
      <c r="AB13" s="117">
        <v>5290</v>
      </c>
      <c r="AC13" s="117">
        <v>1410</v>
      </c>
      <c r="AD13" s="117">
        <v>-417</v>
      </c>
      <c r="AE13" s="117">
        <v>-435</v>
      </c>
      <c r="AF13" s="117">
        <v>-823</v>
      </c>
      <c r="AG13" s="117">
        <v>-499</v>
      </c>
      <c r="AH13" s="117">
        <v>-401</v>
      </c>
      <c r="AI13" s="117">
        <v>-903</v>
      </c>
      <c r="AJ13" s="117">
        <v>-22</v>
      </c>
      <c r="AK13" s="117">
        <v>715</v>
      </c>
      <c r="AL13" s="117">
        <v>-495</v>
      </c>
      <c r="AM13" s="117">
        <v>-228</v>
      </c>
      <c r="AN13" s="117">
        <v>1656</v>
      </c>
      <c r="AO13" s="117">
        <v>-767</v>
      </c>
    </row>
    <row r="14" spans="1:41" ht="12.75">
      <c r="A14" s="113" t="s">
        <v>157</v>
      </c>
      <c r="B14" s="113"/>
      <c r="C14" s="118"/>
      <c r="D14" s="117">
        <v>-446</v>
      </c>
      <c r="E14" s="117">
        <v>-255</v>
      </c>
      <c r="F14" s="117">
        <v>-404</v>
      </c>
      <c r="G14" s="117">
        <v>-642</v>
      </c>
      <c r="H14" s="117">
        <v>-827</v>
      </c>
      <c r="I14" s="117">
        <v>244</v>
      </c>
      <c r="J14" s="117">
        <v>-32</v>
      </c>
      <c r="K14" s="117">
        <v>82</v>
      </c>
      <c r="L14" s="117">
        <v>367</v>
      </c>
      <c r="M14" s="117">
        <v>-101</v>
      </c>
      <c r="N14" s="117">
        <v>24</v>
      </c>
      <c r="O14" s="117">
        <v>241</v>
      </c>
      <c r="P14" s="117">
        <v>-127</v>
      </c>
      <c r="Q14" s="117">
        <v>-154</v>
      </c>
      <c r="R14" s="117">
        <v>-23</v>
      </c>
      <c r="S14" s="117">
        <v>-15</v>
      </c>
      <c r="T14" s="117">
        <v>-115</v>
      </c>
      <c r="U14" s="117">
        <v>301</v>
      </c>
      <c r="V14" s="117">
        <v>-137</v>
      </c>
      <c r="W14" s="117">
        <v>393</v>
      </c>
      <c r="X14" s="117">
        <v>47</v>
      </c>
      <c r="Y14" s="117">
        <v>-463</v>
      </c>
      <c r="Z14" s="117">
        <v>-120</v>
      </c>
      <c r="AA14" s="117">
        <v>91</v>
      </c>
      <c r="AB14" s="117">
        <v>3164</v>
      </c>
      <c r="AC14" s="117">
        <v>2133</v>
      </c>
      <c r="AD14" s="117">
        <v>17</v>
      </c>
      <c r="AE14" s="117">
        <v>40</v>
      </c>
      <c r="AF14" s="117">
        <v>-224</v>
      </c>
      <c r="AG14" s="117">
        <v>193</v>
      </c>
      <c r="AH14" s="117">
        <v>122</v>
      </c>
      <c r="AI14" s="117">
        <v>-10</v>
      </c>
      <c r="AJ14" s="117">
        <v>380</v>
      </c>
      <c r="AK14" s="117">
        <v>-298</v>
      </c>
      <c r="AL14" s="117">
        <v>68</v>
      </c>
      <c r="AM14" s="117">
        <v>44</v>
      </c>
      <c r="AN14" s="117">
        <v>51</v>
      </c>
      <c r="AO14" s="117">
        <v>-557</v>
      </c>
    </row>
    <row r="15" spans="1:41" ht="12.75">
      <c r="A15" s="113" t="s">
        <v>158</v>
      </c>
      <c r="B15" s="113"/>
      <c r="C15" s="118"/>
      <c r="D15" s="117">
        <v>172</v>
      </c>
      <c r="E15" s="117">
        <v>381</v>
      </c>
      <c r="F15" s="117">
        <v>-196</v>
      </c>
      <c r="G15" s="117">
        <v>652</v>
      </c>
      <c r="H15" s="117">
        <v>1111</v>
      </c>
      <c r="I15" s="117">
        <v>-92</v>
      </c>
      <c r="J15" s="117">
        <v>-103</v>
      </c>
      <c r="K15" s="117">
        <v>73</v>
      </c>
      <c r="L15" s="117">
        <v>-121</v>
      </c>
      <c r="M15" s="117">
        <v>538</v>
      </c>
      <c r="N15" s="117">
        <v>269</v>
      </c>
      <c r="O15" s="117">
        <v>-272</v>
      </c>
      <c r="P15" s="117">
        <v>-140</v>
      </c>
      <c r="Q15" s="117">
        <v>-460</v>
      </c>
      <c r="R15" s="117">
        <v>199</v>
      </c>
      <c r="S15" s="117">
        <v>-196</v>
      </c>
      <c r="T15" s="117">
        <v>-641</v>
      </c>
      <c r="U15" s="117">
        <v>52</v>
      </c>
      <c r="V15" s="117">
        <v>-499</v>
      </c>
      <c r="W15" s="117">
        <v>-1286</v>
      </c>
      <c r="X15" s="117">
        <v>-1588</v>
      </c>
      <c r="Y15" s="117">
        <v>-392</v>
      </c>
      <c r="Z15" s="117">
        <v>-676</v>
      </c>
      <c r="AA15" s="117">
        <v>-363</v>
      </c>
      <c r="AB15" s="117">
        <v>2125</v>
      </c>
      <c r="AC15" s="117">
        <v>-723</v>
      </c>
      <c r="AD15" s="117">
        <v>-434</v>
      </c>
      <c r="AE15" s="117">
        <v>-475</v>
      </c>
      <c r="AF15" s="117">
        <v>-599</v>
      </c>
      <c r="AG15" s="117">
        <v>-692</v>
      </c>
      <c r="AH15" s="117">
        <v>-523</v>
      </c>
      <c r="AI15" s="117">
        <v>-893</v>
      </c>
      <c r="AJ15" s="117">
        <v>-402</v>
      </c>
      <c r="AK15" s="117">
        <v>1014</v>
      </c>
      <c r="AL15" s="117">
        <v>-563</v>
      </c>
      <c r="AM15" s="117">
        <v>-272</v>
      </c>
      <c r="AN15" s="117">
        <v>1605</v>
      </c>
      <c r="AO15" s="117">
        <v>-210</v>
      </c>
    </row>
    <row r="16" spans="1:41" ht="12.75">
      <c r="A16" s="113" t="s">
        <v>159</v>
      </c>
      <c r="B16" s="113"/>
      <c r="C16" s="118"/>
      <c r="D16" s="117">
        <v>17361</v>
      </c>
      <c r="E16" s="117">
        <v>13833</v>
      </c>
      <c r="F16" s="117">
        <v>11786</v>
      </c>
      <c r="G16" s="117">
        <v>14185</v>
      </c>
      <c r="H16" s="117">
        <v>14243</v>
      </c>
      <c r="I16" s="117">
        <v>10544</v>
      </c>
      <c r="J16" s="117">
        <v>4371</v>
      </c>
      <c r="K16" s="117">
        <v>10209</v>
      </c>
      <c r="L16" s="117">
        <v>9460</v>
      </c>
      <c r="M16" s="117">
        <v>-3852</v>
      </c>
      <c r="N16" s="117">
        <v>7353</v>
      </c>
      <c r="O16" s="117">
        <v>6541</v>
      </c>
      <c r="P16" s="117">
        <v>17118</v>
      </c>
      <c r="Q16" s="117">
        <v>16532</v>
      </c>
      <c r="R16" s="117">
        <v>7612</v>
      </c>
      <c r="S16" s="117">
        <v>7374</v>
      </c>
      <c r="T16" s="117">
        <v>12479</v>
      </c>
      <c r="U16" s="117">
        <v>23045</v>
      </c>
      <c r="V16" s="117">
        <v>10219</v>
      </c>
      <c r="W16" s="117">
        <v>5008</v>
      </c>
      <c r="X16" s="117">
        <v>10897</v>
      </c>
      <c r="Y16" s="117">
        <v>7495</v>
      </c>
      <c r="Z16" s="117">
        <v>-7629</v>
      </c>
      <c r="AA16" s="117">
        <v>-4291</v>
      </c>
      <c r="AB16" s="117">
        <v>9060</v>
      </c>
      <c r="AC16" s="117">
        <v>15171</v>
      </c>
      <c r="AD16" s="117">
        <v>4574</v>
      </c>
      <c r="AE16" s="117">
        <v>22430</v>
      </c>
      <c r="AF16" s="117">
        <v>16601</v>
      </c>
      <c r="AG16" s="117">
        <v>14777</v>
      </c>
      <c r="AH16" s="117">
        <v>33987</v>
      </c>
      <c r="AI16" s="117">
        <v>29257</v>
      </c>
      <c r="AJ16" s="117">
        <v>19021</v>
      </c>
      <c r="AK16" s="117">
        <v>-25218</v>
      </c>
      <c r="AL16" s="117">
        <v>14189</v>
      </c>
      <c r="AM16" s="117">
        <v>49306</v>
      </c>
      <c r="AN16" s="117">
        <v>28572</v>
      </c>
      <c r="AO16" s="117">
        <v>18101</v>
      </c>
    </row>
    <row r="17" spans="1:41" ht="12.75">
      <c r="A17" s="113" t="s">
        <v>160</v>
      </c>
      <c r="B17" s="113"/>
      <c r="C17" s="118"/>
      <c r="D17" s="117">
        <v>6</v>
      </c>
      <c r="E17" s="117">
        <v>6</v>
      </c>
      <c r="F17" s="117">
        <v>7</v>
      </c>
      <c r="G17" s="117">
        <v>7</v>
      </c>
      <c r="H17" s="117">
        <v>9</v>
      </c>
      <c r="I17" s="117">
        <v>9</v>
      </c>
      <c r="J17" s="117">
        <v>11</v>
      </c>
      <c r="K17" s="117">
        <v>6</v>
      </c>
      <c r="L17" s="117">
        <v>48</v>
      </c>
      <c r="M17" s="117">
        <v>39</v>
      </c>
      <c r="N17" s="117">
        <v>41</v>
      </c>
      <c r="O17" s="117">
        <v>29</v>
      </c>
      <c r="P17" s="117">
        <v>51</v>
      </c>
      <c r="Q17" s="117">
        <v>63</v>
      </c>
      <c r="R17" s="117">
        <v>68</v>
      </c>
      <c r="S17" s="117">
        <v>51</v>
      </c>
      <c r="T17" s="117">
        <v>44</v>
      </c>
      <c r="U17" s="117">
        <v>23</v>
      </c>
      <c r="V17" s="117">
        <v>21</v>
      </c>
      <c r="W17" s="117">
        <v>20</v>
      </c>
      <c r="X17" s="117">
        <v>33</v>
      </c>
      <c r="Y17" s="117">
        <v>-9</v>
      </c>
      <c r="Z17" s="117">
        <v>-5</v>
      </c>
      <c r="AA17" s="117">
        <v>14</v>
      </c>
      <c r="AB17" s="117">
        <v>29</v>
      </c>
      <c r="AC17" s="117">
        <v>-59</v>
      </c>
      <c r="AD17" s="117">
        <v>-10</v>
      </c>
      <c r="AE17" s="117">
        <v>-71</v>
      </c>
      <c r="AF17" s="117">
        <v>-42</v>
      </c>
      <c r="AG17" s="117">
        <v>-67</v>
      </c>
      <c r="AH17" s="117">
        <v>-80</v>
      </c>
      <c r="AI17" s="117">
        <v>-50</v>
      </c>
      <c r="AJ17" s="117">
        <v>-85</v>
      </c>
      <c r="AK17" s="117">
        <v>-60</v>
      </c>
      <c r="AL17" s="117">
        <v>-45</v>
      </c>
      <c r="AM17" s="117">
        <v>-125</v>
      </c>
      <c r="AN17" s="117">
        <v>-53</v>
      </c>
      <c r="AO17" s="117">
        <v>-82</v>
      </c>
    </row>
    <row r="18" spans="1:41" ht="12.75">
      <c r="A18" s="113" t="s">
        <v>161</v>
      </c>
      <c r="B18" s="113"/>
      <c r="C18" s="118"/>
      <c r="D18" s="117">
        <v>-86</v>
      </c>
      <c r="E18" s="117">
        <v>-267</v>
      </c>
      <c r="F18" s="117">
        <v>-92</v>
      </c>
      <c r="G18" s="117">
        <v>-188</v>
      </c>
      <c r="H18" s="117">
        <v>-165</v>
      </c>
      <c r="I18" s="117">
        <v>-220</v>
      </c>
      <c r="J18" s="117">
        <v>-97</v>
      </c>
      <c r="K18" s="117">
        <v>-157</v>
      </c>
      <c r="L18" s="117">
        <v>-75</v>
      </c>
      <c r="M18" s="117">
        <v>-102</v>
      </c>
      <c r="N18" s="117">
        <v>-258</v>
      </c>
      <c r="O18" s="117">
        <v>-94</v>
      </c>
      <c r="P18" s="117">
        <v>-569</v>
      </c>
      <c r="Q18" s="117">
        <v>-130</v>
      </c>
      <c r="R18" s="117">
        <v>-223</v>
      </c>
      <c r="S18" s="117">
        <v>-207</v>
      </c>
      <c r="T18" s="117">
        <v>-2532</v>
      </c>
      <c r="U18" s="117">
        <v>-2948</v>
      </c>
      <c r="V18" s="117">
        <v>-3242</v>
      </c>
      <c r="W18" s="117">
        <v>-9538</v>
      </c>
      <c r="X18" s="117">
        <v>-12307</v>
      </c>
      <c r="Y18" s="117">
        <v>-16737</v>
      </c>
      <c r="Z18" s="117">
        <v>-23076</v>
      </c>
      <c r="AA18" s="117">
        <v>-17241</v>
      </c>
      <c r="AB18" s="117">
        <v>-15843</v>
      </c>
      <c r="AC18" s="117">
        <v>-18210</v>
      </c>
      <c r="AD18" s="117">
        <v>-8057</v>
      </c>
      <c r="AE18" s="117">
        <v>-5406</v>
      </c>
      <c r="AF18" s="117">
        <v>-7384</v>
      </c>
      <c r="AG18" s="117">
        <v>-8766</v>
      </c>
      <c r="AH18" s="117">
        <v>-5497</v>
      </c>
      <c r="AI18" s="117">
        <v>-5937</v>
      </c>
      <c r="AJ18" s="117">
        <v>-4963</v>
      </c>
      <c r="AK18" s="117">
        <v>-10933</v>
      </c>
      <c r="AL18" s="117">
        <v>-13927</v>
      </c>
      <c r="AM18" s="117">
        <v>-16055</v>
      </c>
      <c r="AN18" s="117">
        <v>-18767</v>
      </c>
      <c r="AO18" s="117">
        <v>-31736</v>
      </c>
    </row>
    <row r="19" spans="1:41" ht="12.75">
      <c r="A19" s="113" t="s">
        <v>162</v>
      </c>
      <c r="B19" s="113"/>
      <c r="C19" s="118"/>
      <c r="D19" s="117">
        <v>3614</v>
      </c>
      <c r="E19" s="117">
        <v>13833</v>
      </c>
      <c r="F19" s="117">
        <v>14222</v>
      </c>
      <c r="G19" s="117">
        <v>16086</v>
      </c>
      <c r="H19" s="117">
        <v>-10627</v>
      </c>
      <c r="I19" s="117">
        <v>22080</v>
      </c>
      <c r="J19" s="117">
        <v>12723</v>
      </c>
      <c r="K19" s="117">
        <v>12216</v>
      </c>
      <c r="L19" s="117">
        <v>-1984</v>
      </c>
      <c r="M19" s="117">
        <v>4432</v>
      </c>
      <c r="N19" s="117">
        <v>19744</v>
      </c>
      <c r="O19" s="117">
        <v>7314</v>
      </c>
      <c r="P19" s="117">
        <v>2640</v>
      </c>
      <c r="Q19" s="117">
        <v>17039</v>
      </c>
      <c r="R19" s="117">
        <v>24245</v>
      </c>
      <c r="S19" s="117">
        <v>15526</v>
      </c>
      <c r="T19" s="117">
        <v>7837</v>
      </c>
      <c r="U19" s="117">
        <v>13555</v>
      </c>
      <c r="V19" s="117">
        <v>38676</v>
      </c>
      <c r="W19" s="117">
        <v>13476</v>
      </c>
      <c r="X19" s="117">
        <v>7388</v>
      </c>
      <c r="Y19" s="117">
        <v>22570</v>
      </c>
      <c r="Z19" s="117">
        <v>26087</v>
      </c>
      <c r="AA19" s="117">
        <v>28785</v>
      </c>
      <c r="AB19" s="117">
        <v>10569</v>
      </c>
      <c r="AC19" s="117">
        <v>16146</v>
      </c>
      <c r="AD19" s="117">
        <v>24466</v>
      </c>
      <c r="AE19" s="117">
        <v>19277</v>
      </c>
      <c r="AF19" s="117">
        <v>23654</v>
      </c>
      <c r="AG19" s="117">
        <v>22325</v>
      </c>
      <c r="AH19" s="117">
        <v>33896</v>
      </c>
      <c r="AI19" s="117">
        <v>24214</v>
      </c>
      <c r="AJ19" s="117">
        <v>28766</v>
      </c>
      <c r="AK19" s="117">
        <v>5905</v>
      </c>
      <c r="AL19" s="117">
        <v>79173</v>
      </c>
      <c r="AM19" s="117">
        <v>78192</v>
      </c>
      <c r="AN19" s="117">
        <v>43007</v>
      </c>
      <c r="AO19" s="117">
        <v>50681</v>
      </c>
    </row>
    <row r="20" spans="1:41" ht="12.75">
      <c r="A20" s="113" t="s">
        <v>163</v>
      </c>
      <c r="B20" s="113"/>
      <c r="C20" s="118"/>
      <c r="D20" s="117">
        <v>4237</v>
      </c>
      <c r="E20" s="117">
        <v>17512</v>
      </c>
      <c r="F20" s="117">
        <v>25962</v>
      </c>
      <c r="G20" s="117">
        <v>17094</v>
      </c>
      <c r="H20" s="117">
        <v>5632</v>
      </c>
      <c r="I20" s="117">
        <v>26281</v>
      </c>
      <c r="J20" s="117">
        <v>12908</v>
      </c>
      <c r="K20" s="117">
        <v>13053</v>
      </c>
      <c r="L20" s="117">
        <v>423</v>
      </c>
      <c r="M20" s="117">
        <v>1940</v>
      </c>
      <c r="N20" s="117">
        <v>14041</v>
      </c>
      <c r="O20" s="117">
        <v>15126</v>
      </c>
      <c r="P20" s="117">
        <v>2115</v>
      </c>
      <c r="Q20" s="117">
        <v>17525</v>
      </c>
      <c r="R20" s="117">
        <v>26316</v>
      </c>
      <c r="S20" s="117">
        <v>19352</v>
      </c>
      <c r="T20" s="117">
        <v>11902</v>
      </c>
      <c r="U20" s="117">
        <v>18849</v>
      </c>
      <c r="V20" s="117">
        <v>36581</v>
      </c>
      <c r="W20" s="117">
        <v>14437</v>
      </c>
      <c r="X20" s="117">
        <v>9123</v>
      </c>
      <c r="Y20" s="117">
        <v>23942</v>
      </c>
      <c r="Z20" s="117">
        <v>27083</v>
      </c>
      <c r="AA20" s="117">
        <v>37872</v>
      </c>
      <c r="AB20" s="117">
        <v>26180</v>
      </c>
      <c r="AC20" s="117">
        <v>26814</v>
      </c>
      <c r="AD20" s="117">
        <v>33784</v>
      </c>
      <c r="AE20" s="117">
        <v>31941</v>
      </c>
      <c r="AF20" s="117">
        <v>27127</v>
      </c>
      <c r="AG20" s="117">
        <v>27064</v>
      </c>
      <c r="AH20" s="117">
        <v>42652</v>
      </c>
      <c r="AI20" s="117">
        <v>27182</v>
      </c>
      <c r="AJ20" s="117">
        <v>30696</v>
      </c>
      <c r="AK20" s="117">
        <v>16121</v>
      </c>
      <c r="AL20" s="117">
        <v>71043</v>
      </c>
      <c r="AM20" s="117">
        <v>75050</v>
      </c>
      <c r="AN20" s="117">
        <v>50216</v>
      </c>
      <c r="AO20" s="117">
        <v>55471</v>
      </c>
    </row>
    <row r="21" spans="1:41" ht="12.75">
      <c r="A21" s="113" t="s">
        <v>164</v>
      </c>
      <c r="B21" s="113"/>
      <c r="C21" s="118"/>
      <c r="D21" s="119">
        <v>-623</v>
      </c>
      <c r="E21" s="119">
        <v>-3680</v>
      </c>
      <c r="F21" s="119">
        <v>-11740</v>
      </c>
      <c r="G21" s="119">
        <v>-1008</v>
      </c>
      <c r="H21" s="119">
        <v>-16259</v>
      </c>
      <c r="I21" s="119">
        <v>-4201</v>
      </c>
      <c r="J21" s="119">
        <v>-185</v>
      </c>
      <c r="K21" s="119">
        <v>-837</v>
      </c>
      <c r="L21" s="119">
        <v>-2408</v>
      </c>
      <c r="M21" s="119">
        <v>2493</v>
      </c>
      <c r="N21" s="119">
        <v>5702</v>
      </c>
      <c r="O21" s="119">
        <v>-7811</v>
      </c>
      <c r="P21" s="119">
        <v>525</v>
      </c>
      <c r="Q21" s="119">
        <v>-486</v>
      </c>
      <c r="R21" s="119">
        <v>-2071</v>
      </c>
      <c r="S21" s="119">
        <v>-3827</v>
      </c>
      <c r="T21" s="119">
        <v>-4065</v>
      </c>
      <c r="U21" s="119">
        <v>-5294</v>
      </c>
      <c r="V21" s="119">
        <v>2095</v>
      </c>
      <c r="W21" s="117">
        <v>-961</v>
      </c>
      <c r="X21" s="117">
        <v>-1735</v>
      </c>
      <c r="Y21" s="117">
        <v>-1372</v>
      </c>
      <c r="Z21" s="117">
        <v>-996</v>
      </c>
      <c r="AA21" s="117">
        <v>-9086</v>
      </c>
      <c r="AB21" s="117">
        <v>-15611</v>
      </c>
      <c r="AC21" s="117">
        <v>-10668</v>
      </c>
      <c r="AD21" s="117">
        <v>-9318</v>
      </c>
      <c r="AE21" s="117">
        <v>-12664</v>
      </c>
      <c r="AF21" s="117">
        <v>-3473</v>
      </c>
      <c r="AG21" s="117">
        <v>-4739</v>
      </c>
      <c r="AH21" s="117">
        <v>-8756</v>
      </c>
      <c r="AI21" s="117">
        <v>-2968</v>
      </c>
      <c r="AJ21" s="117">
        <v>-1931</v>
      </c>
      <c r="AK21" s="117">
        <v>-10216</v>
      </c>
      <c r="AL21" s="117">
        <v>8130</v>
      </c>
      <c r="AM21" s="117">
        <v>3142</v>
      </c>
      <c r="AN21" s="117">
        <v>-7208</v>
      </c>
      <c r="AO21" s="117">
        <v>-4789</v>
      </c>
    </row>
    <row r="22" spans="1:41" ht="12.75">
      <c r="A22" s="112" t="s">
        <v>73</v>
      </c>
      <c r="B22" s="113"/>
      <c r="C22" s="118"/>
      <c r="D22" s="119">
        <v>31181</v>
      </c>
      <c r="E22" s="119">
        <v>45982</v>
      </c>
      <c r="F22" s="119">
        <v>58305</v>
      </c>
      <c r="G22" s="119">
        <v>75610</v>
      </c>
      <c r="H22" s="119">
        <v>40837</v>
      </c>
      <c r="I22" s="119">
        <v>52286</v>
      </c>
      <c r="J22" s="119">
        <v>45113</v>
      </c>
      <c r="K22" s="119">
        <v>18539</v>
      </c>
      <c r="L22" s="119">
        <v>33135</v>
      </c>
      <c r="M22" s="119">
        <v>19555</v>
      </c>
      <c r="N22" s="119">
        <v>32546</v>
      </c>
      <c r="O22" s="119">
        <v>16156</v>
      </c>
      <c r="P22" s="119">
        <v>28351</v>
      </c>
      <c r="Q22" s="119">
        <v>47083</v>
      </c>
      <c r="R22" s="119">
        <v>22525</v>
      </c>
      <c r="S22" s="119">
        <v>19910</v>
      </c>
      <c r="T22" s="119">
        <v>42963</v>
      </c>
      <c r="U22" s="119">
        <v>60043</v>
      </c>
      <c r="V22" s="119">
        <v>64210</v>
      </c>
      <c r="W22" s="117">
        <v>-3391</v>
      </c>
      <c r="X22" s="117">
        <v>16840</v>
      </c>
      <c r="Y22" s="117">
        <v>42624</v>
      </c>
      <c r="Z22" s="117">
        <v>-15234</v>
      </c>
      <c r="AA22" s="117">
        <v>17616</v>
      </c>
      <c r="AB22" s="117">
        <v>2641</v>
      </c>
      <c r="AC22" s="117">
        <v>62067</v>
      </c>
      <c r="AD22" s="117">
        <v>15319</v>
      </c>
      <c r="AE22" s="117">
        <v>20845</v>
      </c>
      <c r="AF22" s="117">
        <v>33986</v>
      </c>
      <c r="AG22" s="117">
        <v>45060</v>
      </c>
      <c r="AH22" s="117">
        <v>78090</v>
      </c>
      <c r="AI22" s="117">
        <v>28731</v>
      </c>
      <c r="AJ22" s="117">
        <v>76409</v>
      </c>
      <c r="AK22" s="117">
        <v>-7492</v>
      </c>
      <c r="AL22" s="117">
        <v>68810</v>
      </c>
      <c r="AM22" s="117">
        <v>39457</v>
      </c>
      <c r="AN22" s="117">
        <v>72308</v>
      </c>
      <c r="AO22" s="117">
        <v>24954</v>
      </c>
    </row>
    <row r="23" spans="1:41" ht="12.75">
      <c r="A23" s="113"/>
      <c r="B23" s="113"/>
      <c r="C23" s="118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</row>
    <row r="24" spans="1:41" ht="12.75">
      <c r="A24" s="113" t="s">
        <v>74</v>
      </c>
      <c r="B24" s="113"/>
      <c r="C24" s="118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</row>
    <row r="25" spans="1:41" ht="12.75">
      <c r="A25" s="113" t="s">
        <v>151</v>
      </c>
      <c r="B25" s="113"/>
      <c r="C25" s="118"/>
      <c r="D25" s="117" t="s">
        <v>180</v>
      </c>
      <c r="E25" s="117" t="s">
        <v>180</v>
      </c>
      <c r="F25" s="117" t="s">
        <v>180</v>
      </c>
      <c r="G25" s="117" t="s">
        <v>180</v>
      </c>
      <c r="H25" s="117" t="s">
        <v>180</v>
      </c>
      <c r="I25" s="117" t="s">
        <v>180</v>
      </c>
      <c r="J25" s="117" t="s">
        <v>180</v>
      </c>
      <c r="K25" s="117" t="s">
        <v>180</v>
      </c>
      <c r="L25" s="117" t="s">
        <v>180</v>
      </c>
      <c r="M25" s="117" t="s">
        <v>180</v>
      </c>
      <c r="N25" s="117" t="s">
        <v>180</v>
      </c>
      <c r="O25" s="117" t="s">
        <v>180</v>
      </c>
      <c r="P25" s="117" t="s">
        <v>180</v>
      </c>
      <c r="Q25" s="117" t="s">
        <v>180</v>
      </c>
      <c r="R25" s="117" t="s">
        <v>180</v>
      </c>
      <c r="S25" s="117" t="s">
        <v>180</v>
      </c>
      <c r="T25" s="117" t="s">
        <v>180</v>
      </c>
      <c r="U25" s="117" t="s">
        <v>180</v>
      </c>
      <c r="V25" s="117" t="s">
        <v>180</v>
      </c>
      <c r="W25" s="117" t="s">
        <v>180</v>
      </c>
      <c r="X25" s="117" t="s">
        <v>180</v>
      </c>
      <c r="Y25" s="117" t="s">
        <v>180</v>
      </c>
      <c r="Z25" s="117" t="s">
        <v>180</v>
      </c>
      <c r="AA25" s="117" t="s">
        <v>180</v>
      </c>
      <c r="AB25" s="117" t="s">
        <v>180</v>
      </c>
      <c r="AC25" s="117" t="s">
        <v>180</v>
      </c>
      <c r="AD25" s="117" t="s">
        <v>180</v>
      </c>
      <c r="AE25" s="117" t="s">
        <v>180</v>
      </c>
      <c r="AF25" s="117" t="s">
        <v>180</v>
      </c>
      <c r="AG25" s="117" t="s">
        <v>180</v>
      </c>
      <c r="AH25" s="117" t="s">
        <v>180</v>
      </c>
      <c r="AI25" s="117" t="s">
        <v>180</v>
      </c>
      <c r="AJ25" s="117" t="s">
        <v>180</v>
      </c>
      <c r="AK25" s="117" t="s">
        <v>180</v>
      </c>
      <c r="AL25" s="117" t="s">
        <v>180</v>
      </c>
      <c r="AM25" s="117" t="s">
        <v>180</v>
      </c>
      <c r="AN25" s="117" t="s">
        <v>180</v>
      </c>
      <c r="AO25" s="117" t="s">
        <v>180</v>
      </c>
    </row>
    <row r="26" spans="1:41" ht="12.75">
      <c r="A26" s="113" t="s">
        <v>165</v>
      </c>
      <c r="B26" s="113"/>
      <c r="C26" s="118"/>
      <c r="D26" s="117">
        <v>-815</v>
      </c>
      <c r="E26" s="117">
        <v>-1589</v>
      </c>
      <c r="F26" s="117">
        <v>-941</v>
      </c>
      <c r="G26" s="117">
        <v>-2541</v>
      </c>
      <c r="H26" s="117">
        <v>237</v>
      </c>
      <c r="I26" s="117">
        <v>-3593</v>
      </c>
      <c r="J26" s="117">
        <v>-4112</v>
      </c>
      <c r="K26" s="117">
        <v>-3102</v>
      </c>
      <c r="L26" s="117">
        <v>-3021</v>
      </c>
      <c r="M26" s="117">
        <v>40</v>
      </c>
      <c r="N26" s="117">
        <v>-991</v>
      </c>
      <c r="O26" s="117">
        <v>-2395</v>
      </c>
      <c r="P26" s="117">
        <v>-2784</v>
      </c>
      <c r="Q26" s="117">
        <v>-2605</v>
      </c>
      <c r="R26" s="117">
        <v>418</v>
      </c>
      <c r="S26" s="117">
        <v>-1225</v>
      </c>
      <c r="T26" s="117">
        <v>-225</v>
      </c>
      <c r="U26" s="117">
        <v>-910</v>
      </c>
      <c r="V26" s="117">
        <v>-3418</v>
      </c>
      <c r="W26" s="117">
        <v>-3991</v>
      </c>
      <c r="X26" s="117">
        <v>-96</v>
      </c>
      <c r="Y26" s="117">
        <v>1413</v>
      </c>
      <c r="Z26" s="117">
        <v>-3727</v>
      </c>
      <c r="AA26" s="117">
        <v>-471</v>
      </c>
      <c r="AB26" s="117">
        <v>2116</v>
      </c>
      <c r="AC26" s="117">
        <v>252</v>
      </c>
      <c r="AD26" s="117">
        <v>-1942</v>
      </c>
      <c r="AE26" s="117">
        <v>-1409</v>
      </c>
      <c r="AF26" s="117">
        <v>-694</v>
      </c>
      <c r="AG26" s="117">
        <v>-2155</v>
      </c>
      <c r="AH26" s="117">
        <v>-2800</v>
      </c>
      <c r="AI26" s="117">
        <v>-3505</v>
      </c>
      <c r="AJ26" s="117">
        <v>-440</v>
      </c>
      <c r="AK26" s="117">
        <v>-6384</v>
      </c>
      <c r="AL26" s="117">
        <v>-3053</v>
      </c>
      <c r="AM26" s="117">
        <v>-448</v>
      </c>
      <c r="AN26" s="117">
        <v>-1894</v>
      </c>
      <c r="AO26" s="117">
        <v>-369</v>
      </c>
    </row>
    <row r="27" spans="1:41" ht="12.75">
      <c r="A27" s="113" t="s">
        <v>153</v>
      </c>
      <c r="B27" s="113"/>
      <c r="C27" s="118"/>
      <c r="D27" s="117">
        <v>19363</v>
      </c>
      <c r="E27" s="117">
        <v>26058</v>
      </c>
      <c r="F27" s="117">
        <v>30952</v>
      </c>
      <c r="G27" s="117">
        <v>14228</v>
      </c>
      <c r="H27" s="117">
        <v>15819</v>
      </c>
      <c r="I27" s="117">
        <v>7407</v>
      </c>
      <c r="J27" s="117">
        <v>9120</v>
      </c>
      <c r="K27" s="117">
        <v>2894</v>
      </c>
      <c r="L27" s="117">
        <v>13829</v>
      </c>
      <c r="M27" s="117">
        <v>8856</v>
      </c>
      <c r="N27" s="117">
        <v>23797</v>
      </c>
      <c r="O27" s="117">
        <v>10016</v>
      </c>
      <c r="P27" s="117">
        <v>17100</v>
      </c>
      <c r="Q27" s="117">
        <v>42312</v>
      </c>
      <c r="R27" s="117">
        <v>85871</v>
      </c>
      <c r="S27" s="117">
        <v>-10331</v>
      </c>
      <c r="T27" s="117">
        <v>70460</v>
      </c>
      <c r="U27" s="117">
        <v>37957</v>
      </c>
      <c r="V27" s="117">
        <v>50509</v>
      </c>
      <c r="W27" s="117">
        <v>-25009</v>
      </c>
      <c r="X27" s="117">
        <v>82517</v>
      </c>
      <c r="Y27" s="117">
        <v>24865</v>
      </c>
      <c r="Z27" s="117">
        <v>-46702</v>
      </c>
      <c r="AA27" s="117">
        <v>-9850</v>
      </c>
      <c r="AB27" s="117">
        <v>-62332</v>
      </c>
      <c r="AC27" s="117">
        <v>-38385</v>
      </c>
      <c r="AD27" s="117">
        <v>-53954</v>
      </c>
      <c r="AE27" s="117">
        <v>-50798</v>
      </c>
      <c r="AF27" s="117">
        <v>-12857</v>
      </c>
      <c r="AG27" s="117">
        <v>-7529</v>
      </c>
      <c r="AH27" s="117">
        <v>5645</v>
      </c>
      <c r="AI27" s="117">
        <v>-20016</v>
      </c>
      <c r="AJ27" s="117">
        <v>16144</v>
      </c>
      <c r="AK27" s="117">
        <v>-2</v>
      </c>
      <c r="AL27" s="117">
        <v>-7152</v>
      </c>
      <c r="AM27" s="117">
        <v>-27318</v>
      </c>
      <c r="AN27" s="117">
        <v>30068</v>
      </c>
      <c r="AO27" s="117">
        <v>-24810</v>
      </c>
    </row>
    <row r="28" spans="1:41" ht="12.75">
      <c r="A28" s="113" t="s">
        <v>154</v>
      </c>
      <c r="B28" s="113"/>
      <c r="C28" s="118"/>
      <c r="D28" s="117">
        <v>11367</v>
      </c>
      <c r="E28" s="117">
        <v>12050</v>
      </c>
      <c r="F28" s="117">
        <v>17407</v>
      </c>
      <c r="G28" s="117">
        <v>5071</v>
      </c>
      <c r="H28" s="117">
        <v>8153</v>
      </c>
      <c r="I28" s="117">
        <v>-7590</v>
      </c>
      <c r="J28" s="117">
        <v>2655</v>
      </c>
      <c r="K28" s="117">
        <v>-3470</v>
      </c>
      <c r="L28" s="117">
        <v>6297</v>
      </c>
      <c r="M28" s="117">
        <v>4132</v>
      </c>
      <c r="N28" s="117">
        <v>10962</v>
      </c>
      <c r="O28" s="117">
        <v>5302</v>
      </c>
      <c r="P28" s="117">
        <v>9531</v>
      </c>
      <c r="Q28" s="117">
        <v>25015</v>
      </c>
      <c r="R28" s="117">
        <v>53909</v>
      </c>
      <c r="S28" s="117">
        <v>-6568</v>
      </c>
      <c r="T28" s="117">
        <v>42912</v>
      </c>
      <c r="U28" s="117">
        <v>15541</v>
      </c>
      <c r="V28" s="117">
        <v>31820</v>
      </c>
      <c r="W28" s="117">
        <v>-17029</v>
      </c>
      <c r="X28" s="117">
        <v>55863</v>
      </c>
      <c r="Y28" s="117">
        <v>18354</v>
      </c>
      <c r="Z28" s="117">
        <v>-25949</v>
      </c>
      <c r="AA28" s="117">
        <v>4813</v>
      </c>
      <c r="AB28" s="117">
        <v>-33169</v>
      </c>
      <c r="AC28" s="117">
        <v>-17939</v>
      </c>
      <c r="AD28" s="117">
        <v>-29124</v>
      </c>
      <c r="AE28" s="117">
        <v>-31572</v>
      </c>
      <c r="AF28" s="117">
        <v>-4658</v>
      </c>
      <c r="AG28" s="117">
        <v>-2422</v>
      </c>
      <c r="AH28" s="117">
        <v>394</v>
      </c>
      <c r="AI28" s="117">
        <v>-12076</v>
      </c>
      <c r="AJ28" s="117">
        <v>8455</v>
      </c>
      <c r="AK28" s="117">
        <v>235</v>
      </c>
      <c r="AL28" s="117">
        <v>-9259</v>
      </c>
      <c r="AM28" s="117">
        <v>-17290</v>
      </c>
      <c r="AN28" s="117">
        <v>38077</v>
      </c>
      <c r="AO28" s="117">
        <v>3777</v>
      </c>
    </row>
    <row r="29" spans="1:41" ht="12.75">
      <c r="A29" s="113" t="s">
        <v>155</v>
      </c>
      <c r="B29" s="113"/>
      <c r="C29" s="118"/>
      <c r="D29" s="117">
        <v>7996</v>
      </c>
      <c r="E29" s="117">
        <v>14008</v>
      </c>
      <c r="F29" s="117">
        <v>13546</v>
      </c>
      <c r="G29" s="117">
        <v>9157</v>
      </c>
      <c r="H29" s="117">
        <v>7666</v>
      </c>
      <c r="I29" s="117">
        <v>14997</v>
      </c>
      <c r="J29" s="117">
        <v>6464</v>
      </c>
      <c r="K29" s="117">
        <v>6364</v>
      </c>
      <c r="L29" s="117">
        <v>7532</v>
      </c>
      <c r="M29" s="117">
        <v>4724</v>
      </c>
      <c r="N29" s="117">
        <v>12835</v>
      </c>
      <c r="O29" s="117">
        <v>4714</v>
      </c>
      <c r="P29" s="117">
        <v>7569</v>
      </c>
      <c r="Q29" s="117">
        <v>17297</v>
      </c>
      <c r="R29" s="117">
        <v>31962</v>
      </c>
      <c r="S29" s="117">
        <v>-3762</v>
      </c>
      <c r="T29" s="117">
        <v>27548</v>
      </c>
      <c r="U29" s="117">
        <v>22415</v>
      </c>
      <c r="V29" s="117">
        <v>18689</v>
      </c>
      <c r="W29" s="117">
        <v>-7980</v>
      </c>
      <c r="X29" s="117">
        <v>26654</v>
      </c>
      <c r="Y29" s="117">
        <v>6511</v>
      </c>
      <c r="Z29" s="117">
        <v>-20753</v>
      </c>
      <c r="AA29" s="117">
        <v>-14663</v>
      </c>
      <c r="AB29" s="117">
        <v>-29164</v>
      </c>
      <c r="AC29" s="117">
        <v>-20446</v>
      </c>
      <c r="AD29" s="117">
        <v>-24830</v>
      </c>
      <c r="AE29" s="117">
        <v>-19226</v>
      </c>
      <c r="AF29" s="117">
        <v>-8199</v>
      </c>
      <c r="AG29" s="117">
        <v>-5107</v>
      </c>
      <c r="AH29" s="117">
        <v>5251</v>
      </c>
      <c r="AI29" s="117">
        <v>-7940</v>
      </c>
      <c r="AJ29" s="117">
        <v>7689</v>
      </c>
      <c r="AK29" s="117">
        <v>-237</v>
      </c>
      <c r="AL29" s="117">
        <v>2107</v>
      </c>
      <c r="AM29" s="117">
        <v>-10029</v>
      </c>
      <c r="AN29" s="117">
        <v>-8009</v>
      </c>
      <c r="AO29" s="117">
        <v>-28586</v>
      </c>
    </row>
    <row r="30" spans="1:41" ht="12.75">
      <c r="A30" s="113" t="s">
        <v>156</v>
      </c>
      <c r="B30" s="113"/>
      <c r="C30" s="118"/>
      <c r="D30" s="117">
        <v>23182</v>
      </c>
      <c r="E30" s="117">
        <v>24420</v>
      </c>
      <c r="F30" s="117">
        <v>26487</v>
      </c>
      <c r="G30" s="117">
        <v>22096</v>
      </c>
      <c r="H30" s="117">
        <v>31531</v>
      </c>
      <c r="I30" s="117">
        <v>23594</v>
      </c>
      <c r="J30" s="117">
        <v>15851</v>
      </c>
      <c r="K30" s="117">
        <v>9475</v>
      </c>
      <c r="L30" s="117">
        <v>16852</v>
      </c>
      <c r="M30" s="117">
        <v>12580</v>
      </c>
      <c r="N30" s="117">
        <v>12228</v>
      </c>
      <c r="O30" s="117">
        <v>18911</v>
      </c>
      <c r="P30" s="117">
        <v>37413</v>
      </c>
      <c r="Q30" s="117">
        <v>23123</v>
      </c>
      <c r="R30" s="117">
        <v>-8787</v>
      </c>
      <c r="S30" s="117">
        <v>33762</v>
      </c>
      <c r="T30" s="117">
        <v>47927</v>
      </c>
      <c r="U30" s="117">
        <v>36994</v>
      </c>
      <c r="V30" s="117">
        <v>50688</v>
      </c>
      <c r="W30" s="117">
        <v>51294</v>
      </c>
      <c r="X30" s="117">
        <v>23917</v>
      </c>
      <c r="Y30" s="117">
        <v>9546</v>
      </c>
      <c r="Z30" s="117">
        <v>28291</v>
      </c>
      <c r="AA30" s="117">
        <v>-8694</v>
      </c>
      <c r="AB30" s="117">
        <v>22821</v>
      </c>
      <c r="AC30" s="117">
        <v>11594</v>
      </c>
      <c r="AD30" s="117">
        <v>20382</v>
      </c>
      <c r="AE30" s="117">
        <v>10123</v>
      </c>
      <c r="AF30" s="117">
        <v>-1626</v>
      </c>
      <c r="AG30" s="117">
        <v>-23485</v>
      </c>
      <c r="AH30" s="117">
        <v>13982</v>
      </c>
      <c r="AI30" s="117">
        <v>2987</v>
      </c>
      <c r="AJ30" s="117">
        <v>32594</v>
      </c>
      <c r="AK30" s="117">
        <v>-43820</v>
      </c>
      <c r="AL30" s="117">
        <v>42895</v>
      </c>
      <c r="AM30" s="117">
        <v>46431</v>
      </c>
      <c r="AN30" s="117">
        <v>35284</v>
      </c>
      <c r="AO30" s="117">
        <v>36826</v>
      </c>
    </row>
    <row r="31" spans="1:41" ht="12.75">
      <c r="A31" s="113" t="s">
        <v>157</v>
      </c>
      <c r="B31" s="113"/>
      <c r="C31" s="118"/>
      <c r="D31" s="117">
        <v>11281</v>
      </c>
      <c r="E31" s="117">
        <v>17950</v>
      </c>
      <c r="F31" s="117">
        <v>15098</v>
      </c>
      <c r="G31" s="117">
        <v>-4815</v>
      </c>
      <c r="H31" s="117">
        <v>12644</v>
      </c>
      <c r="I31" s="117">
        <v>5994</v>
      </c>
      <c r="J31" s="117">
        <v>-11178</v>
      </c>
      <c r="K31" s="117">
        <v>-3754</v>
      </c>
      <c r="L31" s="117">
        <v>-7321</v>
      </c>
      <c r="M31" s="117">
        <v>6723</v>
      </c>
      <c r="N31" s="117">
        <v>-2220</v>
      </c>
      <c r="O31" s="117">
        <v>-4872</v>
      </c>
      <c r="P31" s="117">
        <v>14035</v>
      </c>
      <c r="Q31" s="117">
        <v>-10891</v>
      </c>
      <c r="R31" s="117">
        <v>-2331</v>
      </c>
      <c r="S31" s="117">
        <v>-1725</v>
      </c>
      <c r="T31" s="117">
        <v>12224</v>
      </c>
      <c r="U31" s="117">
        <v>9210</v>
      </c>
      <c r="V31" s="117">
        <v>19911</v>
      </c>
      <c r="W31" s="117">
        <v>16245</v>
      </c>
      <c r="X31" s="117">
        <v>2543</v>
      </c>
      <c r="Y31" s="117">
        <v>296</v>
      </c>
      <c r="Z31" s="117">
        <v>-7355</v>
      </c>
      <c r="AA31" s="117">
        <v>-26462</v>
      </c>
      <c r="AB31" s="117">
        <v>40003</v>
      </c>
      <c r="AC31" s="117">
        <v>8423</v>
      </c>
      <c r="AD31" s="117">
        <v>5244</v>
      </c>
      <c r="AE31" s="117">
        <v>-30922</v>
      </c>
      <c r="AF31" s="117">
        <v>-11853</v>
      </c>
      <c r="AG31" s="117">
        <v>-11545</v>
      </c>
      <c r="AH31" s="117">
        <v>10332</v>
      </c>
      <c r="AI31" s="117">
        <v>-2910</v>
      </c>
      <c r="AJ31" s="117">
        <v>34028</v>
      </c>
      <c r="AK31" s="117">
        <v>-37942</v>
      </c>
      <c r="AL31" s="117">
        <v>-2841</v>
      </c>
      <c r="AM31" s="117">
        <v>-6992</v>
      </c>
      <c r="AN31" s="117">
        <v>8305</v>
      </c>
      <c r="AO31" s="117">
        <v>1936</v>
      </c>
    </row>
    <row r="32" spans="1:41" ht="12.75">
      <c r="A32" s="113" t="s">
        <v>158</v>
      </c>
      <c r="B32" s="113"/>
      <c r="C32" s="118"/>
      <c r="D32" s="117">
        <v>11901</v>
      </c>
      <c r="E32" s="117">
        <v>6470</v>
      </c>
      <c r="F32" s="117">
        <v>11389</v>
      </c>
      <c r="G32" s="117">
        <v>26911</v>
      </c>
      <c r="H32" s="117">
        <v>18887</v>
      </c>
      <c r="I32" s="117">
        <v>17600</v>
      </c>
      <c r="J32" s="117">
        <v>27029</v>
      </c>
      <c r="K32" s="117">
        <v>13229</v>
      </c>
      <c r="L32" s="117">
        <v>24173</v>
      </c>
      <c r="M32" s="117">
        <v>5857</v>
      </c>
      <c r="N32" s="117">
        <v>14448</v>
      </c>
      <c r="O32" s="117">
        <v>23782</v>
      </c>
      <c r="P32" s="117">
        <v>23378</v>
      </c>
      <c r="Q32" s="117">
        <v>34014</v>
      </c>
      <c r="R32" s="117">
        <v>-6456</v>
      </c>
      <c r="S32" s="117">
        <v>35487</v>
      </c>
      <c r="T32" s="117">
        <v>35703</v>
      </c>
      <c r="U32" s="117">
        <v>27784</v>
      </c>
      <c r="V32" s="117">
        <v>30778</v>
      </c>
      <c r="W32" s="117">
        <v>35049</v>
      </c>
      <c r="X32" s="117">
        <v>21374</v>
      </c>
      <c r="Y32" s="117">
        <v>9250</v>
      </c>
      <c r="Z32" s="117">
        <v>35647</v>
      </c>
      <c r="AA32" s="117">
        <v>17768</v>
      </c>
      <c r="AB32" s="117">
        <v>-17182</v>
      </c>
      <c r="AC32" s="117">
        <v>3171</v>
      </c>
      <c r="AD32" s="117">
        <v>15138</v>
      </c>
      <c r="AE32" s="117">
        <v>41045</v>
      </c>
      <c r="AF32" s="117">
        <v>10227</v>
      </c>
      <c r="AG32" s="117">
        <v>-11940</v>
      </c>
      <c r="AH32" s="117">
        <v>3650</v>
      </c>
      <c r="AI32" s="117">
        <v>5897</v>
      </c>
      <c r="AJ32" s="117">
        <v>-1433</v>
      </c>
      <c r="AK32" s="117">
        <v>-5878</v>
      </c>
      <c r="AL32" s="117">
        <v>45736</v>
      </c>
      <c r="AM32" s="117">
        <v>53422</v>
      </c>
      <c r="AN32" s="117">
        <v>26979</v>
      </c>
      <c r="AO32" s="117">
        <v>34890</v>
      </c>
    </row>
    <row r="33" spans="1:41" ht="12.75">
      <c r="A33" s="113" t="s">
        <v>159</v>
      </c>
      <c r="B33" s="113"/>
      <c r="C33" s="118"/>
      <c r="D33" s="117">
        <v>29984</v>
      </c>
      <c r="E33" s="117">
        <v>36343</v>
      </c>
      <c r="F33" s="117">
        <v>45489</v>
      </c>
      <c r="G33" s="117">
        <v>83914</v>
      </c>
      <c r="H33" s="117">
        <v>30992</v>
      </c>
      <c r="I33" s="117">
        <v>37423</v>
      </c>
      <c r="J33" s="117">
        <v>42431</v>
      </c>
      <c r="K33" s="117">
        <v>43071</v>
      </c>
      <c r="L33" s="117">
        <v>33257</v>
      </c>
      <c r="M33" s="117">
        <v>24411</v>
      </c>
      <c r="N33" s="117">
        <v>36460</v>
      </c>
      <c r="O33" s="117">
        <v>43902</v>
      </c>
      <c r="P33" s="117">
        <v>28727</v>
      </c>
      <c r="Q33" s="117">
        <v>19509</v>
      </c>
      <c r="R33" s="117">
        <v>30503</v>
      </c>
      <c r="S33" s="117">
        <v>24188</v>
      </c>
      <c r="T33" s="117">
        <v>27041</v>
      </c>
      <c r="U33" s="117">
        <v>47025</v>
      </c>
      <c r="V33" s="117">
        <v>33158</v>
      </c>
      <c r="W33" s="117">
        <v>32934</v>
      </c>
      <c r="X33" s="117">
        <v>24912</v>
      </c>
      <c r="Y33" s="117">
        <v>57269</v>
      </c>
      <c r="Z33" s="117">
        <v>26645</v>
      </c>
      <c r="AA33" s="117">
        <v>64909</v>
      </c>
      <c r="AB33" s="117">
        <v>50130</v>
      </c>
      <c r="AC33" s="117">
        <v>63335</v>
      </c>
      <c r="AD33" s="117">
        <v>33117</v>
      </c>
      <c r="AE33" s="117">
        <v>61567</v>
      </c>
      <c r="AF33" s="117">
        <v>52236</v>
      </c>
      <c r="AG33" s="117">
        <v>47892</v>
      </c>
      <c r="AH33" s="117">
        <v>54676</v>
      </c>
      <c r="AI33" s="117">
        <v>67899</v>
      </c>
      <c r="AJ33" s="117">
        <v>48801</v>
      </c>
      <c r="AK33" s="117">
        <v>29411</v>
      </c>
      <c r="AL33" s="117">
        <v>61360</v>
      </c>
      <c r="AM33" s="117">
        <v>42307</v>
      </c>
      <c r="AN33" s="117">
        <v>45543</v>
      </c>
      <c r="AO33" s="117">
        <v>40451</v>
      </c>
    </row>
    <row r="34" spans="1:41" ht="12.75">
      <c r="A34" s="113" t="s">
        <v>160</v>
      </c>
      <c r="B34" s="113"/>
      <c r="C34" s="118"/>
      <c r="D34" s="117">
        <v>-23</v>
      </c>
      <c r="E34" s="117">
        <v>20</v>
      </c>
      <c r="F34" s="117">
        <v>18</v>
      </c>
      <c r="G34" s="117">
        <v>17</v>
      </c>
      <c r="H34" s="117">
        <v>13</v>
      </c>
      <c r="I34" s="117">
        <v>18</v>
      </c>
      <c r="J34" s="117">
        <v>37</v>
      </c>
      <c r="K34" s="117">
        <v>27</v>
      </c>
      <c r="L34" s="117">
        <v>7</v>
      </c>
      <c r="M34" s="117">
        <v>8</v>
      </c>
      <c r="N34" s="117">
        <v>11</v>
      </c>
      <c r="O34" s="117">
        <v>8</v>
      </c>
      <c r="P34" s="117">
        <v>8</v>
      </c>
      <c r="Q34" s="117">
        <v>8</v>
      </c>
      <c r="R34" s="117">
        <v>11</v>
      </c>
      <c r="S34" s="117">
        <v>13</v>
      </c>
      <c r="T34" s="117">
        <v>10</v>
      </c>
      <c r="U34" s="117">
        <v>8</v>
      </c>
      <c r="V34" s="117">
        <v>19</v>
      </c>
      <c r="W34" s="117">
        <v>33</v>
      </c>
      <c r="X34" s="117">
        <v>16</v>
      </c>
      <c r="Y34" s="117">
        <v>40</v>
      </c>
      <c r="Z34" s="117">
        <v>39</v>
      </c>
      <c r="AA34" s="117">
        <v>51</v>
      </c>
      <c r="AB34" s="117">
        <v>110</v>
      </c>
      <c r="AC34" s="117">
        <v>23</v>
      </c>
      <c r="AD34" s="117">
        <v>82</v>
      </c>
      <c r="AE34" s="117">
        <v>69</v>
      </c>
      <c r="AF34" s="117">
        <v>35</v>
      </c>
      <c r="AG34" s="117">
        <v>143</v>
      </c>
      <c r="AH34" s="117">
        <v>205</v>
      </c>
      <c r="AI34" s="117">
        <v>47</v>
      </c>
      <c r="AJ34" s="117">
        <v>46</v>
      </c>
      <c r="AK34" s="117">
        <v>142</v>
      </c>
      <c r="AL34" s="117">
        <v>213</v>
      </c>
      <c r="AM34" s="117">
        <v>-47</v>
      </c>
      <c r="AN34" s="117">
        <v>87</v>
      </c>
      <c r="AO34" s="117">
        <v>108</v>
      </c>
    </row>
    <row r="35" spans="1:41" ht="12.75">
      <c r="A35" s="113" t="s">
        <v>161</v>
      </c>
      <c r="B35" s="113"/>
      <c r="C35" s="118"/>
      <c r="D35" s="117">
        <v>-159</v>
      </c>
      <c r="E35" s="117">
        <v>-177</v>
      </c>
      <c r="F35" s="117">
        <v>-149</v>
      </c>
      <c r="G35" s="117">
        <v>-332</v>
      </c>
      <c r="H35" s="117">
        <v>-285</v>
      </c>
      <c r="I35" s="117">
        <v>-126</v>
      </c>
      <c r="J35" s="117">
        <v>-123</v>
      </c>
      <c r="K35" s="117">
        <v>-106</v>
      </c>
      <c r="L35" s="117">
        <v>-80</v>
      </c>
      <c r="M35" s="117">
        <v>-127</v>
      </c>
      <c r="N35" s="117">
        <v>-200</v>
      </c>
      <c r="O35" s="117">
        <v>-139</v>
      </c>
      <c r="P35" s="117">
        <v>-123</v>
      </c>
      <c r="Q35" s="117">
        <v>-266</v>
      </c>
      <c r="R35" s="117">
        <v>-250</v>
      </c>
      <c r="S35" s="117">
        <v>-199</v>
      </c>
      <c r="T35" s="117">
        <v>-1702</v>
      </c>
      <c r="U35" s="117">
        <v>-3067</v>
      </c>
      <c r="V35" s="117">
        <v>-4399</v>
      </c>
      <c r="W35" s="117">
        <v>-13147</v>
      </c>
      <c r="X35" s="117">
        <v>-18635</v>
      </c>
      <c r="Y35" s="117">
        <v>-15826</v>
      </c>
      <c r="Z35" s="117">
        <v>-30443</v>
      </c>
      <c r="AA35" s="117">
        <v>-15523</v>
      </c>
      <c r="AB35" s="117">
        <v>-15720</v>
      </c>
      <c r="AC35" s="117">
        <v>-13096</v>
      </c>
      <c r="AD35" s="117">
        <v>-8166</v>
      </c>
      <c r="AE35" s="117">
        <v>-8692</v>
      </c>
      <c r="AF35" s="117">
        <v>-6105</v>
      </c>
      <c r="AG35" s="117">
        <v>-7525</v>
      </c>
      <c r="AH35" s="117">
        <v>-6154</v>
      </c>
      <c r="AI35" s="117">
        <v>-8564</v>
      </c>
      <c r="AJ35" s="117">
        <v>-8795</v>
      </c>
      <c r="AK35" s="117">
        <v>-11948</v>
      </c>
      <c r="AL35" s="117">
        <v>-16488</v>
      </c>
      <c r="AM35" s="117">
        <v>-17800</v>
      </c>
      <c r="AN35" s="117">
        <v>-22178</v>
      </c>
      <c r="AO35" s="117">
        <v>-30407</v>
      </c>
    </row>
    <row r="36" spans="1:41" ht="12.75">
      <c r="A36" s="113" t="s">
        <v>162</v>
      </c>
      <c r="B36" s="113"/>
      <c r="C36" s="118"/>
      <c r="D36" s="119">
        <v>-4758</v>
      </c>
      <c r="E36" s="119">
        <v>-3713</v>
      </c>
      <c r="F36" s="119">
        <v>-5012</v>
      </c>
      <c r="G36" s="119">
        <v>-1866</v>
      </c>
      <c r="H36" s="119">
        <v>-1868</v>
      </c>
      <c r="I36" s="119">
        <v>16630</v>
      </c>
      <c r="J36" s="119">
        <v>17184</v>
      </c>
      <c r="K36" s="119">
        <v>9125</v>
      </c>
      <c r="L36" s="119">
        <v>5286</v>
      </c>
      <c r="M36" s="119">
        <v>13049</v>
      </c>
      <c r="N36" s="119">
        <v>-2467</v>
      </c>
      <c r="O36" s="119">
        <v>-348</v>
      </c>
      <c r="P36" s="119">
        <v>-1905</v>
      </c>
      <c r="Q36" s="119">
        <v>-1252</v>
      </c>
      <c r="R36" s="119">
        <v>-40478</v>
      </c>
      <c r="S36" s="119">
        <v>24136</v>
      </c>
      <c r="T36" s="119">
        <v>-30931</v>
      </c>
      <c r="U36" s="119">
        <v>-4015</v>
      </c>
      <c r="V36" s="119">
        <v>-2380</v>
      </c>
      <c r="W36" s="119">
        <v>32969</v>
      </c>
      <c r="X36" s="119">
        <v>-24902</v>
      </c>
      <c r="Y36" s="119">
        <v>7283</v>
      </c>
      <c r="Z36" s="119">
        <v>49657</v>
      </c>
      <c r="AA36" s="119">
        <v>24086</v>
      </c>
      <c r="AB36" s="119">
        <v>38624</v>
      </c>
      <c r="AC36" s="119">
        <v>43673</v>
      </c>
      <c r="AD36" s="119">
        <v>46714</v>
      </c>
      <c r="AE36" s="119">
        <v>46155</v>
      </c>
      <c r="AF36" s="119">
        <v>22551</v>
      </c>
      <c r="AG36" s="119">
        <v>23448</v>
      </c>
      <c r="AH36" s="119">
        <v>27509</v>
      </c>
      <c r="AI36" s="119">
        <v>16869</v>
      </c>
      <c r="AJ36" s="119">
        <v>11969</v>
      </c>
      <c r="AK36" s="119">
        <v>26897</v>
      </c>
      <c r="AL36" s="119">
        <v>16298</v>
      </c>
      <c r="AM36" s="119">
        <v>3493</v>
      </c>
      <c r="AN36" s="119">
        <v>17688</v>
      </c>
      <c r="AO36" s="119">
        <v>14133</v>
      </c>
    </row>
    <row r="37" spans="1:41" ht="12.75">
      <c r="A37" s="113" t="s">
        <v>163</v>
      </c>
      <c r="B37" s="113"/>
      <c r="C37" s="118"/>
      <c r="D37" s="117">
        <v>1000</v>
      </c>
      <c r="E37" s="117">
        <v>1622</v>
      </c>
      <c r="F37" s="117">
        <v>-360</v>
      </c>
      <c r="G37" s="117">
        <v>-3301</v>
      </c>
      <c r="H37" s="117">
        <v>-2205</v>
      </c>
      <c r="I37" s="117">
        <v>14218</v>
      </c>
      <c r="J37" s="117">
        <v>17040</v>
      </c>
      <c r="K37" s="117">
        <v>6776</v>
      </c>
      <c r="L37" s="117">
        <v>6323</v>
      </c>
      <c r="M37" s="117">
        <v>15241</v>
      </c>
      <c r="N37" s="117">
        <v>4309</v>
      </c>
      <c r="O37" s="117">
        <v>1746</v>
      </c>
      <c r="P37" s="117">
        <v>6665</v>
      </c>
      <c r="Q37" s="117">
        <v>19738</v>
      </c>
      <c r="R37" s="117">
        <v>7504</v>
      </c>
      <c r="S37" s="117">
        <v>5606</v>
      </c>
      <c r="T37" s="117">
        <v>3646</v>
      </c>
      <c r="U37" s="117">
        <v>-1610</v>
      </c>
      <c r="V37" s="117">
        <v>18581</v>
      </c>
      <c r="W37" s="117">
        <v>12396</v>
      </c>
      <c r="X37" s="117">
        <v>20333</v>
      </c>
      <c r="Y37" s="117">
        <v>16775</v>
      </c>
      <c r="Z37" s="117">
        <v>24471</v>
      </c>
      <c r="AA37" s="117">
        <v>15528</v>
      </c>
      <c r="AB37" s="117">
        <v>11474</v>
      </c>
      <c r="AC37" s="117">
        <v>27797</v>
      </c>
      <c r="AD37" s="117">
        <v>19666</v>
      </c>
      <c r="AE37" s="117">
        <v>9008</v>
      </c>
      <c r="AF37" s="117">
        <v>12034</v>
      </c>
      <c r="AG37" s="117">
        <v>19094</v>
      </c>
      <c r="AH37" s="117">
        <v>18733</v>
      </c>
      <c r="AI37" s="117">
        <v>5166</v>
      </c>
      <c r="AJ37" s="117">
        <v>15212</v>
      </c>
      <c r="AK37" s="117">
        <v>19474</v>
      </c>
      <c r="AL37" s="117">
        <v>8071</v>
      </c>
      <c r="AM37" s="117">
        <v>1628</v>
      </c>
      <c r="AN37" s="117">
        <v>15667</v>
      </c>
      <c r="AO37" s="117">
        <v>12151</v>
      </c>
    </row>
    <row r="38" spans="1:41" ht="12.75">
      <c r="A38" s="113" t="s">
        <v>164</v>
      </c>
      <c r="B38" s="113"/>
      <c r="C38" s="118"/>
      <c r="D38" s="117">
        <v>-5758</v>
      </c>
      <c r="E38" s="117">
        <v>-5334</v>
      </c>
      <c r="F38" s="117">
        <v>-4652</v>
      </c>
      <c r="G38" s="117">
        <v>1435</v>
      </c>
      <c r="H38" s="117">
        <v>336</v>
      </c>
      <c r="I38" s="117">
        <v>2413</v>
      </c>
      <c r="J38" s="117">
        <v>144</v>
      </c>
      <c r="K38" s="117">
        <v>2350</v>
      </c>
      <c r="L38" s="117">
        <v>-1038</v>
      </c>
      <c r="M38" s="117">
        <v>-2192</v>
      </c>
      <c r="N38" s="117">
        <v>-6776</v>
      </c>
      <c r="O38" s="117">
        <v>-2094</v>
      </c>
      <c r="P38" s="117">
        <v>-8570</v>
      </c>
      <c r="Q38" s="117">
        <v>-20990</v>
      </c>
      <c r="R38" s="117">
        <v>-47982</v>
      </c>
      <c r="S38" s="117">
        <v>18530</v>
      </c>
      <c r="T38" s="117">
        <v>-34576</v>
      </c>
      <c r="U38" s="117">
        <v>-2405</v>
      </c>
      <c r="V38" s="117">
        <v>-20961</v>
      </c>
      <c r="W38" s="117">
        <v>20573</v>
      </c>
      <c r="X38" s="117">
        <v>-45235</v>
      </c>
      <c r="Y38" s="117">
        <v>-9493</v>
      </c>
      <c r="Z38" s="117">
        <v>25186</v>
      </c>
      <c r="AA38" s="117">
        <v>8558</v>
      </c>
      <c r="AB38" s="117">
        <v>27150</v>
      </c>
      <c r="AC38" s="117">
        <v>15876</v>
      </c>
      <c r="AD38" s="117">
        <v>27047</v>
      </c>
      <c r="AE38" s="117">
        <v>37147</v>
      </c>
      <c r="AF38" s="117">
        <v>10517</v>
      </c>
      <c r="AG38" s="117">
        <v>4355</v>
      </c>
      <c r="AH38" s="117">
        <v>8776</v>
      </c>
      <c r="AI38" s="117">
        <v>11702</v>
      </c>
      <c r="AJ38" s="117">
        <v>-3243</v>
      </c>
      <c r="AK38" s="117">
        <v>7423</v>
      </c>
      <c r="AL38" s="117">
        <v>8228</v>
      </c>
      <c r="AM38" s="117">
        <v>1865</v>
      </c>
      <c r="AN38" s="117">
        <v>2021</v>
      </c>
      <c r="AO38" s="117">
        <v>1982</v>
      </c>
    </row>
    <row r="39" spans="1:41" ht="12.75">
      <c r="A39" s="120" t="s">
        <v>166</v>
      </c>
      <c r="B39" s="120"/>
      <c r="C39" s="120"/>
      <c r="D39" s="121">
        <v>66773</v>
      </c>
      <c r="E39" s="121">
        <v>81362</v>
      </c>
      <c r="F39" s="121">
        <v>96846</v>
      </c>
      <c r="G39" s="121">
        <v>115515</v>
      </c>
      <c r="H39" s="121">
        <v>76439</v>
      </c>
      <c r="I39" s="121">
        <v>81353</v>
      </c>
      <c r="J39" s="121">
        <v>80388</v>
      </c>
      <c r="K39" s="121">
        <v>61384</v>
      </c>
      <c r="L39" s="121">
        <v>66129</v>
      </c>
      <c r="M39" s="121">
        <v>58818</v>
      </c>
      <c r="N39" s="121">
        <v>68838</v>
      </c>
      <c r="O39" s="121">
        <v>69954</v>
      </c>
      <c r="P39" s="121">
        <v>78437</v>
      </c>
      <c r="Q39" s="121">
        <v>80829</v>
      </c>
      <c r="R39" s="121">
        <v>67288</v>
      </c>
      <c r="S39" s="121">
        <v>70345</v>
      </c>
      <c r="T39" s="121">
        <v>112581</v>
      </c>
      <c r="U39" s="121">
        <v>113991</v>
      </c>
      <c r="V39" s="121">
        <v>124178</v>
      </c>
      <c r="W39" s="121">
        <v>75084</v>
      </c>
      <c r="X39" s="121">
        <v>87729</v>
      </c>
      <c r="Y39" s="121">
        <v>84589</v>
      </c>
      <c r="Z39" s="121">
        <v>23761</v>
      </c>
      <c r="AA39" s="121">
        <v>54509</v>
      </c>
      <c r="AB39" s="121">
        <v>35749</v>
      </c>
      <c r="AC39" s="121">
        <v>67396</v>
      </c>
      <c r="AD39" s="121">
        <v>36233</v>
      </c>
      <c r="AE39" s="121">
        <v>57014</v>
      </c>
      <c r="AF39" s="121">
        <v>53538</v>
      </c>
      <c r="AG39" s="121">
        <v>30789</v>
      </c>
      <c r="AH39" s="121">
        <v>93062</v>
      </c>
      <c r="AI39" s="121">
        <v>55718</v>
      </c>
      <c r="AJ39" s="121">
        <v>100320</v>
      </c>
      <c r="AK39" s="121">
        <v>-5705</v>
      </c>
      <c r="AL39" s="121">
        <v>94074</v>
      </c>
      <c r="AM39" s="121">
        <v>46619</v>
      </c>
      <c r="AN39" s="121">
        <v>104597</v>
      </c>
      <c r="AO39" s="121">
        <v>35933</v>
      </c>
    </row>
    <row r="41" spans="1:41" ht="12.75">
      <c r="A41" s="114" t="s">
        <v>167</v>
      </c>
      <c r="D41" s="114">
        <v>-35592</v>
      </c>
      <c r="E41" s="114">
        <v>-35380</v>
      </c>
      <c r="F41" s="114">
        <v>-38541</v>
      </c>
      <c r="G41" s="114">
        <v>-39906</v>
      </c>
      <c r="H41" s="114">
        <v>-35602</v>
      </c>
      <c r="I41" s="114">
        <v>-29067</v>
      </c>
      <c r="J41" s="114">
        <v>-35275</v>
      </c>
      <c r="K41" s="114">
        <v>-42845</v>
      </c>
      <c r="L41" s="114">
        <v>-32994</v>
      </c>
      <c r="M41" s="114">
        <v>-39263</v>
      </c>
      <c r="N41" s="114">
        <v>-36293</v>
      </c>
      <c r="O41" s="114">
        <v>-53798</v>
      </c>
      <c r="P41" s="122">
        <v>-50086</v>
      </c>
      <c r="Q41" s="122">
        <v>-33746</v>
      </c>
      <c r="R41" s="122">
        <v>-44763</v>
      </c>
      <c r="S41" s="122">
        <v>-50435</v>
      </c>
      <c r="T41" s="122">
        <v>-69618</v>
      </c>
      <c r="U41" s="122">
        <v>-53948</v>
      </c>
      <c r="V41" s="122">
        <v>-59968</v>
      </c>
      <c r="W41" s="122">
        <v>-78475</v>
      </c>
      <c r="X41" s="122">
        <v>-70889</v>
      </c>
      <c r="Y41" s="122">
        <v>-41964</v>
      </c>
      <c r="Z41" s="122">
        <v>-38995</v>
      </c>
      <c r="AA41" s="122">
        <v>-36893</v>
      </c>
      <c r="AB41" s="122">
        <v>-33109</v>
      </c>
      <c r="AC41" s="122">
        <v>-5329</v>
      </c>
      <c r="AD41" s="122">
        <v>-20914</v>
      </c>
      <c r="AE41" s="122">
        <v>-36169</v>
      </c>
      <c r="AF41" s="122">
        <v>-19552</v>
      </c>
      <c r="AG41" s="114">
        <v>14270</v>
      </c>
      <c r="AH41" s="114">
        <v>-14972</v>
      </c>
      <c r="AI41" s="114">
        <v>-26987</v>
      </c>
      <c r="AJ41" s="122">
        <v>-23911</v>
      </c>
      <c r="AK41" s="122">
        <v>-1787</v>
      </c>
      <c r="AL41" s="114">
        <v>-25264</v>
      </c>
      <c r="AM41" s="114">
        <v>-7161</v>
      </c>
      <c r="AN41" s="114">
        <v>-32289</v>
      </c>
      <c r="AO41" s="114">
        <v>-10979</v>
      </c>
    </row>
    <row r="42" spans="16:37" ht="12.75"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J42" s="122"/>
      <c r="AK42" s="122"/>
    </row>
    <row r="43" spans="1:41" ht="12.75">
      <c r="A43" s="114" t="s">
        <v>168</v>
      </c>
      <c r="D43" s="114">
        <v>21137</v>
      </c>
      <c r="E43" s="114">
        <v>27447</v>
      </c>
      <c r="F43" s="114">
        <v>36680</v>
      </c>
      <c r="G43" s="114">
        <v>68476</v>
      </c>
      <c r="H43" s="114">
        <v>40353</v>
      </c>
      <c r="I43" s="114">
        <v>37690</v>
      </c>
      <c r="J43" s="114">
        <v>44900</v>
      </c>
      <c r="K43" s="114">
        <v>46586</v>
      </c>
      <c r="L43" s="114">
        <v>43015</v>
      </c>
      <c r="M43" s="114">
        <v>33576</v>
      </c>
      <c r="N43" s="114">
        <v>44838</v>
      </c>
      <c r="O43" s="114">
        <v>49411</v>
      </c>
      <c r="P43" s="122">
        <v>29227</v>
      </c>
      <c r="Q43" s="122">
        <v>61755</v>
      </c>
      <c r="R43" s="122">
        <v>28241</v>
      </c>
      <c r="S43" s="122">
        <v>41676</v>
      </c>
      <c r="T43" s="122">
        <v>50014</v>
      </c>
      <c r="U43" s="122">
        <v>46014</v>
      </c>
      <c r="V43" s="122">
        <v>57917</v>
      </c>
      <c r="W43" s="122">
        <v>51678</v>
      </c>
      <c r="X43" s="122">
        <v>29260</v>
      </c>
      <c r="Y43" s="122">
        <v>45477</v>
      </c>
      <c r="Z43" s="122">
        <v>50060</v>
      </c>
      <c r="AA43" s="122">
        <v>79233</v>
      </c>
      <c r="AB43" s="122">
        <v>66783</v>
      </c>
      <c r="AC43" s="122">
        <v>58927</v>
      </c>
      <c r="AD43" s="122">
        <v>39303</v>
      </c>
      <c r="AE43" s="122">
        <v>87582</v>
      </c>
      <c r="AF43" s="122">
        <v>71300</v>
      </c>
      <c r="AG43" s="114">
        <v>42924</v>
      </c>
      <c r="AH43" s="114">
        <v>51274</v>
      </c>
      <c r="AI43" s="114">
        <v>52691</v>
      </c>
      <c r="AJ43" s="122">
        <v>66300</v>
      </c>
      <c r="AK43" s="122">
        <v>45396</v>
      </c>
      <c r="AL43" s="114">
        <v>96597</v>
      </c>
      <c r="AM43" s="114">
        <v>113248</v>
      </c>
      <c r="AN43" s="114">
        <v>79551</v>
      </c>
      <c r="AO43" s="114">
        <v>63853</v>
      </c>
    </row>
  </sheetData>
  <sheetProtection/>
  <mergeCells count="12">
    <mergeCell ref="P4:S4"/>
    <mergeCell ref="T4:W4"/>
    <mergeCell ref="AN4:AQ4"/>
    <mergeCell ref="AJ4:AM4"/>
    <mergeCell ref="A6:C6"/>
    <mergeCell ref="X4:AA4"/>
    <mergeCell ref="D4:G4"/>
    <mergeCell ref="A4:C5"/>
    <mergeCell ref="AF4:AI4"/>
    <mergeCell ref="AB4:AE4"/>
    <mergeCell ref="H4:K4"/>
    <mergeCell ref="L4:O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5" sqref="L35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X105"/>
  <sheetViews>
    <sheetView showGridLines="0" zoomScalePageLayoutView="0" workbookViewId="0" topLeftCell="A1">
      <pane xSplit="2" ySplit="9" topLeftCell="C7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5" sqref="C105:X105"/>
    </sheetView>
  </sheetViews>
  <sheetFormatPr defaultColWidth="9.140625" defaultRowHeight="15" customHeight="1"/>
  <cols>
    <col min="1" max="1" width="5.7109375" style="5" customWidth="1"/>
    <col min="2" max="2" width="5.28125" style="5" customWidth="1"/>
    <col min="3" max="3" width="13.57421875" style="5" customWidth="1"/>
    <col min="4" max="4" width="10.28125" style="5" customWidth="1"/>
    <col min="5" max="5" width="12.421875" style="5" customWidth="1"/>
    <col min="6" max="6" width="21.140625" style="5" bestFit="1" customWidth="1"/>
    <col min="7" max="7" width="9.7109375" style="5" bestFit="1" customWidth="1"/>
    <col min="8" max="9" width="9.140625" style="5" customWidth="1"/>
    <col min="10" max="10" width="17.8515625" style="5" customWidth="1"/>
    <col min="11" max="11" width="13.00390625" style="5" customWidth="1"/>
    <col min="12" max="12" width="16.140625" style="5" customWidth="1"/>
    <col min="13" max="13" width="16.57421875" style="5" customWidth="1"/>
    <col min="14" max="14" width="19.140625" style="5" customWidth="1"/>
    <col min="15" max="15" width="19.57421875" style="5" customWidth="1"/>
    <col min="16" max="16" width="9.140625" style="5" customWidth="1"/>
    <col min="17" max="17" width="12.57421875" style="5" customWidth="1"/>
    <col min="18" max="18" width="12.8515625" style="5" customWidth="1"/>
    <col min="19" max="19" width="9.7109375" style="6" customWidth="1"/>
    <col min="20" max="20" width="11.57421875" style="5" customWidth="1"/>
    <col min="21" max="21" width="14.57421875" style="5" customWidth="1"/>
    <col min="22" max="22" width="13.7109375" style="5" customWidth="1"/>
    <col min="23" max="23" width="13.00390625" style="5" customWidth="1"/>
    <col min="24" max="24" width="15.00390625" style="5" customWidth="1"/>
    <col min="25" max="16384" width="9.140625" style="5" customWidth="1"/>
  </cols>
  <sheetData>
    <row r="1" spans="1:24" ht="15" customHeight="1">
      <c r="A1" s="160" t="s">
        <v>109</v>
      </c>
      <c r="B1" s="160"/>
      <c r="C1" s="160"/>
      <c r="D1" s="160"/>
      <c r="E1" s="16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0"/>
      <c r="T1" s="40"/>
      <c r="U1" s="40"/>
      <c r="V1" s="40"/>
      <c r="W1" s="40"/>
      <c r="X1" s="40"/>
    </row>
    <row r="2" spans="1:24" ht="15" customHeight="1">
      <c r="A2" s="160" t="s">
        <v>78</v>
      </c>
      <c r="B2" s="160"/>
      <c r="C2" s="160"/>
      <c r="D2" s="16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  <c r="T2" s="40"/>
      <c r="U2" s="40"/>
      <c r="V2" s="40"/>
      <c r="W2" s="40"/>
      <c r="X2" s="40"/>
    </row>
    <row r="3" spans="1:24" ht="15" customHeight="1">
      <c r="A3" s="160" t="s">
        <v>170</v>
      </c>
      <c r="B3" s="160"/>
      <c r="C3" s="41"/>
      <c r="D3" s="42"/>
      <c r="E3" s="42"/>
      <c r="F3" s="42"/>
      <c r="G3" s="42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/>
      <c r="T3" s="40"/>
      <c r="U3" s="40"/>
      <c r="V3" s="40"/>
      <c r="W3" s="40"/>
      <c r="X3" s="40"/>
    </row>
    <row r="4" spans="1:24" s="7" customFormat="1" ht="15" customHeight="1">
      <c r="A4" s="31"/>
      <c r="B4" s="32"/>
      <c r="C4" s="61" t="s">
        <v>0</v>
      </c>
      <c r="D4" s="167" t="s">
        <v>1</v>
      </c>
      <c r="E4" s="167"/>
      <c r="F4" s="167"/>
      <c r="G4" s="167"/>
      <c r="H4" s="167"/>
      <c r="I4" s="167" t="s">
        <v>2</v>
      </c>
      <c r="J4" s="167"/>
      <c r="K4" s="167"/>
      <c r="L4" s="167"/>
      <c r="M4" s="167"/>
      <c r="N4" s="167"/>
      <c r="O4" s="167"/>
      <c r="P4" s="167"/>
      <c r="Q4" s="159" t="s">
        <v>91</v>
      </c>
      <c r="R4" s="159" t="s">
        <v>89</v>
      </c>
      <c r="S4" s="159" t="s">
        <v>90</v>
      </c>
      <c r="T4" s="159" t="s">
        <v>84</v>
      </c>
      <c r="U4" s="159" t="s">
        <v>85</v>
      </c>
      <c r="V4" s="159" t="s">
        <v>86</v>
      </c>
      <c r="W4" s="159" t="s">
        <v>87</v>
      </c>
      <c r="X4" s="159" t="s">
        <v>88</v>
      </c>
    </row>
    <row r="5" spans="1:24" s="10" customFormat="1" ht="15" customHeight="1">
      <c r="A5" s="33" t="s">
        <v>5</v>
      </c>
      <c r="B5" s="34" t="s">
        <v>6</v>
      </c>
      <c r="C5" s="33" t="s">
        <v>7</v>
      </c>
      <c r="D5" s="33" t="s">
        <v>8</v>
      </c>
      <c r="E5" s="33" t="s">
        <v>9</v>
      </c>
      <c r="F5" s="124" t="s">
        <v>110</v>
      </c>
      <c r="G5" s="33" t="s">
        <v>10</v>
      </c>
      <c r="H5" s="33" t="s">
        <v>7</v>
      </c>
      <c r="I5" s="33" t="s">
        <v>12</v>
      </c>
      <c r="J5" s="33" t="s">
        <v>13</v>
      </c>
      <c r="K5" s="33" t="s">
        <v>14</v>
      </c>
      <c r="L5" s="33" t="s">
        <v>15</v>
      </c>
      <c r="M5" s="124" t="s">
        <v>17</v>
      </c>
      <c r="N5" s="33" t="s">
        <v>16</v>
      </c>
      <c r="O5" s="33" t="s">
        <v>18</v>
      </c>
      <c r="P5" s="33" t="s">
        <v>7</v>
      </c>
      <c r="Q5" s="159"/>
      <c r="R5" s="159"/>
      <c r="S5" s="159"/>
      <c r="T5" s="159"/>
      <c r="U5" s="159"/>
      <c r="V5" s="159"/>
      <c r="W5" s="159"/>
      <c r="X5" s="159"/>
    </row>
    <row r="6" spans="1:24" s="15" customFormat="1" ht="15" customHeight="1" hidden="1">
      <c r="A6" s="48">
        <v>1990</v>
      </c>
      <c r="B6" s="48" t="s">
        <v>21</v>
      </c>
      <c r="C6" s="57" t="e">
        <f>#REF!</f>
        <v>#REF!</v>
      </c>
      <c r="D6" s="58" t="e">
        <f>#REF!</f>
        <v>#REF!</v>
      </c>
      <c r="E6" s="58" t="e">
        <f>#REF!</f>
        <v>#REF!</v>
      </c>
      <c r="F6" s="58" t="e">
        <f>#REF!</f>
        <v>#REF!</v>
      </c>
      <c r="G6" s="58" t="e">
        <f>#REF!</f>
        <v>#REF!</v>
      </c>
      <c r="H6" s="57" t="e">
        <f>#REF!</f>
        <v>#REF!</v>
      </c>
      <c r="I6" s="58" t="e">
        <f>#REF!</f>
        <v>#REF!</v>
      </c>
      <c r="J6" s="58" t="e">
        <f>#REF!</f>
        <v>#REF!</v>
      </c>
      <c r="K6" s="58" t="e">
        <f>#REF!</f>
        <v>#REF!</v>
      </c>
      <c r="L6" s="58" t="e">
        <f>#REF!</f>
        <v>#REF!</v>
      </c>
      <c r="M6" s="58" t="e">
        <f>#REF!</f>
        <v>#REF!</v>
      </c>
      <c r="N6" s="58" t="e">
        <f>#REF!</f>
        <v>#REF!</v>
      </c>
      <c r="O6" s="59" t="e">
        <f>#REF!</f>
        <v>#REF!</v>
      </c>
      <c r="P6" s="45" t="e">
        <f>#REF!</f>
        <v>#REF!</v>
      </c>
      <c r="Q6" s="60" t="e">
        <f>#REF!</f>
        <v>#REF!</v>
      </c>
      <c r="R6" s="60" t="e">
        <f>#REF!</f>
        <v>#REF!</v>
      </c>
      <c r="S6" s="60" t="e">
        <f>#REF!</f>
        <v>#REF!</v>
      </c>
      <c r="T6" s="60" t="e">
        <f>#REF!</f>
        <v>#REF!</v>
      </c>
      <c r="U6" s="60" t="e">
        <f>#REF!</f>
        <v>#REF!</v>
      </c>
      <c r="V6" s="60" t="e">
        <f>#REF!</f>
        <v>#REF!</v>
      </c>
      <c r="W6" s="60" t="e">
        <f>#REF!</f>
        <v>#REF!</v>
      </c>
      <c r="X6" s="60" t="e">
        <f>#REF!</f>
        <v>#REF!</v>
      </c>
    </row>
    <row r="7" spans="1:24" s="15" customFormat="1" ht="15" customHeight="1" hidden="1">
      <c r="A7" s="47"/>
      <c r="B7" s="48" t="s">
        <v>22</v>
      </c>
      <c r="C7" s="49" t="e">
        <f>#REF!</f>
        <v>#REF!</v>
      </c>
      <c r="D7" s="43" t="e">
        <f>#REF!</f>
        <v>#REF!</v>
      </c>
      <c r="E7" s="43" t="e">
        <f>#REF!</f>
        <v>#REF!</v>
      </c>
      <c r="F7" s="43" t="e">
        <f>#REF!</f>
        <v>#REF!</v>
      </c>
      <c r="G7" s="43" t="e">
        <f>#REF!</f>
        <v>#REF!</v>
      </c>
      <c r="H7" s="49" t="e">
        <f>#REF!</f>
        <v>#REF!</v>
      </c>
      <c r="I7" s="43" t="e">
        <f>#REF!</f>
        <v>#REF!</v>
      </c>
      <c r="J7" s="43" t="e">
        <f>#REF!</f>
        <v>#REF!</v>
      </c>
      <c r="K7" s="43" t="e">
        <f>#REF!</f>
        <v>#REF!</v>
      </c>
      <c r="L7" s="43" t="e">
        <f>#REF!</f>
        <v>#REF!</v>
      </c>
      <c r="M7" s="43" t="e">
        <f>#REF!</f>
        <v>#REF!</v>
      </c>
      <c r="N7" s="43" t="e">
        <f>#REF!</f>
        <v>#REF!</v>
      </c>
      <c r="O7" s="44" t="e">
        <f>#REF!</f>
        <v>#REF!</v>
      </c>
      <c r="P7" s="45" t="e">
        <f>#REF!</f>
        <v>#REF!</v>
      </c>
      <c r="Q7" s="46" t="e">
        <f>#REF!</f>
        <v>#REF!</v>
      </c>
      <c r="R7" s="46" t="e">
        <f>#REF!</f>
        <v>#REF!</v>
      </c>
      <c r="S7" s="46" t="e">
        <f>#REF!</f>
        <v>#REF!</v>
      </c>
      <c r="T7" s="46" t="e">
        <f>#REF!</f>
        <v>#REF!</v>
      </c>
      <c r="U7" s="46" t="e">
        <f>#REF!</f>
        <v>#REF!</v>
      </c>
      <c r="V7" s="46" t="e">
        <f>#REF!</f>
        <v>#REF!</v>
      </c>
      <c r="W7" s="46" t="e">
        <f>#REF!</f>
        <v>#REF!</v>
      </c>
      <c r="X7" s="46" t="e">
        <f>#REF!</f>
        <v>#REF!</v>
      </c>
    </row>
    <row r="8" spans="1:24" s="15" customFormat="1" ht="15" customHeight="1" hidden="1">
      <c r="A8" s="47"/>
      <c r="B8" s="48" t="s">
        <v>23</v>
      </c>
      <c r="C8" s="49" t="e">
        <f>#REF!</f>
        <v>#REF!</v>
      </c>
      <c r="D8" s="43" t="e">
        <f>#REF!</f>
        <v>#REF!</v>
      </c>
      <c r="E8" s="43" t="e">
        <f>#REF!</f>
        <v>#REF!</v>
      </c>
      <c r="F8" s="43" t="e">
        <f>#REF!</f>
        <v>#REF!</v>
      </c>
      <c r="G8" s="43" t="e">
        <f>#REF!</f>
        <v>#REF!</v>
      </c>
      <c r="H8" s="49" t="e">
        <f>#REF!</f>
        <v>#REF!</v>
      </c>
      <c r="I8" s="43" t="e">
        <f>#REF!</f>
        <v>#REF!</v>
      </c>
      <c r="J8" s="43" t="e">
        <f>#REF!</f>
        <v>#REF!</v>
      </c>
      <c r="K8" s="43" t="e">
        <f>#REF!</f>
        <v>#REF!</v>
      </c>
      <c r="L8" s="43" t="e">
        <f>#REF!</f>
        <v>#REF!</v>
      </c>
      <c r="M8" s="43" t="e">
        <f>#REF!</f>
        <v>#REF!</v>
      </c>
      <c r="N8" s="43" t="e">
        <f>#REF!</f>
        <v>#REF!</v>
      </c>
      <c r="O8" s="44" t="e">
        <f>#REF!</f>
        <v>#REF!</v>
      </c>
      <c r="P8" s="45" t="e">
        <f>#REF!</f>
        <v>#REF!</v>
      </c>
      <c r="Q8" s="46" t="e">
        <f>#REF!</f>
        <v>#REF!</v>
      </c>
      <c r="R8" s="46" t="e">
        <f>#REF!</f>
        <v>#REF!</v>
      </c>
      <c r="S8" s="46" t="e">
        <f>#REF!</f>
        <v>#REF!</v>
      </c>
      <c r="T8" s="46" t="e">
        <f>#REF!</f>
        <v>#REF!</v>
      </c>
      <c r="U8" s="46" t="e">
        <f>#REF!</f>
        <v>#REF!</v>
      </c>
      <c r="V8" s="46" t="e">
        <f>#REF!</f>
        <v>#REF!</v>
      </c>
      <c r="W8" s="46" t="e">
        <f>#REF!</f>
        <v>#REF!</v>
      </c>
      <c r="X8" s="46" t="e">
        <f>#REF!</f>
        <v>#REF!</v>
      </c>
    </row>
    <row r="9" spans="1:24" s="15" customFormat="1" ht="15" customHeight="1" hidden="1">
      <c r="A9" s="47"/>
      <c r="B9" s="48" t="s">
        <v>24</v>
      </c>
      <c r="C9" s="50" t="e">
        <f>#REF!</f>
        <v>#REF!</v>
      </c>
      <c r="D9" s="51" t="e">
        <f>#REF!</f>
        <v>#REF!</v>
      </c>
      <c r="E9" s="51" t="e">
        <f>#REF!</f>
        <v>#REF!</v>
      </c>
      <c r="F9" s="51" t="e">
        <f>#REF!</f>
        <v>#REF!</v>
      </c>
      <c r="G9" s="51" t="e">
        <f>#REF!</f>
        <v>#REF!</v>
      </c>
      <c r="H9" s="50" t="e">
        <f>#REF!</f>
        <v>#REF!</v>
      </c>
      <c r="I9" s="51" t="e">
        <f>#REF!</f>
        <v>#REF!</v>
      </c>
      <c r="J9" s="51" t="e">
        <f>#REF!</f>
        <v>#REF!</v>
      </c>
      <c r="K9" s="51" t="e">
        <f>#REF!</f>
        <v>#REF!</v>
      </c>
      <c r="L9" s="51" t="e">
        <f>#REF!</f>
        <v>#REF!</v>
      </c>
      <c r="M9" s="51" t="e">
        <f>#REF!</f>
        <v>#REF!</v>
      </c>
      <c r="N9" s="51" t="e">
        <f>#REF!</f>
        <v>#REF!</v>
      </c>
      <c r="O9" s="52" t="e">
        <f>#REF!</f>
        <v>#REF!</v>
      </c>
      <c r="P9" s="45" t="e">
        <f>#REF!</f>
        <v>#REF!</v>
      </c>
      <c r="Q9" s="53" t="e">
        <f>#REF!</f>
        <v>#REF!</v>
      </c>
      <c r="R9" s="53" t="e">
        <f>#REF!</f>
        <v>#REF!</v>
      </c>
      <c r="S9" s="53" t="e">
        <f>#REF!</f>
        <v>#REF!</v>
      </c>
      <c r="T9" s="53" t="e">
        <f>#REF!</f>
        <v>#REF!</v>
      </c>
      <c r="U9" s="53" t="e">
        <f>#REF!</f>
        <v>#REF!</v>
      </c>
      <c r="V9" s="53" t="e">
        <f>#REF!</f>
        <v>#REF!</v>
      </c>
      <c r="W9" s="53" t="e">
        <f>#REF!</f>
        <v>#REF!</v>
      </c>
      <c r="X9" s="53" t="e">
        <f>#REF!</f>
        <v>#REF!</v>
      </c>
    </row>
    <row r="10" spans="1:24" s="15" customFormat="1" ht="15" customHeight="1">
      <c r="A10" s="156">
        <v>1996</v>
      </c>
      <c r="B10" s="24" t="s">
        <v>21</v>
      </c>
      <c r="C10" s="54">
        <v>105.32380945186397</v>
      </c>
      <c r="D10" s="54">
        <v>100.37612696358218</v>
      </c>
      <c r="E10" s="54">
        <v>89.56752177940764</v>
      </c>
      <c r="F10" s="54">
        <v>102.69859534329957</v>
      </c>
      <c r="G10" s="54">
        <v>97.78600673532043</v>
      </c>
      <c r="H10" s="54">
        <v>93.1882601863129</v>
      </c>
      <c r="I10" s="54">
        <v>91.40961194516717</v>
      </c>
      <c r="J10" s="54">
        <v>96.92674800323987</v>
      </c>
      <c r="K10" s="54">
        <v>100.88655102727782</v>
      </c>
      <c r="L10" s="54">
        <v>95.22297807406595</v>
      </c>
      <c r="M10" s="54">
        <v>102.14178545178527</v>
      </c>
      <c r="N10" s="54">
        <v>96.84691134930165</v>
      </c>
      <c r="O10" s="54">
        <v>103.01955117701738</v>
      </c>
      <c r="P10" s="54">
        <v>98.3137442007691</v>
      </c>
      <c r="Q10" s="54">
        <v>97.33461179872894</v>
      </c>
      <c r="R10" s="54">
        <v>93.66452344218753</v>
      </c>
      <c r="S10" s="55">
        <v>96.83968361977195</v>
      </c>
      <c r="T10" s="54">
        <v>96.06237943172128</v>
      </c>
      <c r="U10" s="54">
        <v>96.1174506179149</v>
      </c>
      <c r="V10" s="54">
        <v>92.9110939784309</v>
      </c>
      <c r="W10" s="54">
        <v>95.16072032484755</v>
      </c>
      <c r="X10" s="54">
        <v>82.07082911474977</v>
      </c>
    </row>
    <row r="11" spans="1:24" s="15" customFormat="1" ht="15" customHeight="1">
      <c r="A11" s="168"/>
      <c r="B11" s="26" t="s">
        <v>22</v>
      </c>
      <c r="C11" s="38">
        <v>105.5045113021285</v>
      </c>
      <c r="D11" s="38">
        <v>99.93429160084501</v>
      </c>
      <c r="E11" s="38">
        <v>96.05881005164912</v>
      </c>
      <c r="F11" s="38">
        <v>100.99677286417119</v>
      </c>
      <c r="G11" s="38">
        <v>101.0144287903024</v>
      </c>
      <c r="H11" s="38">
        <v>97.90178048785756</v>
      </c>
      <c r="I11" s="38">
        <v>100.50679314007951</v>
      </c>
      <c r="J11" s="38">
        <v>102.96392557613487</v>
      </c>
      <c r="K11" s="38">
        <v>103.64263263388503</v>
      </c>
      <c r="L11" s="38">
        <v>92.43316275046597</v>
      </c>
      <c r="M11" s="38">
        <v>102.85114789378468</v>
      </c>
      <c r="N11" s="38">
        <v>98.45644572355758</v>
      </c>
      <c r="O11" s="38">
        <v>105.43436002835165</v>
      </c>
      <c r="P11" s="38">
        <v>100.58297240385296</v>
      </c>
      <c r="Q11" s="38">
        <v>100.14345010264259</v>
      </c>
      <c r="R11" s="38">
        <v>99.9656097149327</v>
      </c>
      <c r="S11" s="39">
        <v>100.11946751402792</v>
      </c>
      <c r="T11" s="38">
        <v>99.75164886976475</v>
      </c>
      <c r="U11" s="38">
        <v>100.06825903601866</v>
      </c>
      <c r="V11" s="38">
        <v>101.18070779025443</v>
      </c>
      <c r="W11" s="38">
        <v>104.63578519536318</v>
      </c>
      <c r="X11" s="38">
        <v>98.19978481992257</v>
      </c>
    </row>
    <row r="12" spans="1:24" s="15" customFormat="1" ht="15" customHeight="1">
      <c r="A12" s="168"/>
      <c r="B12" s="26" t="s">
        <v>23</v>
      </c>
      <c r="C12" s="38">
        <v>108.0960429349181</v>
      </c>
      <c r="D12" s="38">
        <v>101.47139027826091</v>
      </c>
      <c r="E12" s="38">
        <v>115.20982612632471</v>
      </c>
      <c r="F12" s="38">
        <v>102.19120275375167</v>
      </c>
      <c r="G12" s="38">
        <v>107.35518987514196</v>
      </c>
      <c r="H12" s="38">
        <v>111.61586725175256</v>
      </c>
      <c r="I12" s="38">
        <v>108.80373382208369</v>
      </c>
      <c r="J12" s="38">
        <v>113.86137700595016</v>
      </c>
      <c r="K12" s="38">
        <v>107.49409738264173</v>
      </c>
      <c r="L12" s="38">
        <v>109.65936190216806</v>
      </c>
      <c r="M12" s="38">
        <v>102.98888765233718</v>
      </c>
      <c r="N12" s="38">
        <v>101.38584835272827</v>
      </c>
      <c r="O12" s="38">
        <v>105.3066820353105</v>
      </c>
      <c r="P12" s="38">
        <v>105.75241659637938</v>
      </c>
      <c r="Q12" s="38">
        <v>107.47283847235497</v>
      </c>
      <c r="R12" s="38">
        <v>108.13232549220398</v>
      </c>
      <c r="S12" s="39">
        <v>107.56177330935898</v>
      </c>
      <c r="T12" s="38">
        <v>104.7409566049176</v>
      </c>
      <c r="U12" s="38">
        <v>104.99807937401093</v>
      </c>
      <c r="V12" s="38">
        <v>105.2596385428654</v>
      </c>
      <c r="W12" s="38">
        <v>106.67332761525745</v>
      </c>
      <c r="X12" s="38">
        <v>114.43829681496464</v>
      </c>
    </row>
    <row r="13" spans="1:24" s="15" customFormat="1" ht="15" customHeight="1">
      <c r="A13" s="169"/>
      <c r="B13" s="28" t="s">
        <v>24</v>
      </c>
      <c r="C13" s="38">
        <v>92.88832088428603</v>
      </c>
      <c r="D13" s="38">
        <v>107.970421087936</v>
      </c>
      <c r="E13" s="38">
        <v>99.4847181739712</v>
      </c>
      <c r="F13" s="38">
        <v>106.58225696895252</v>
      </c>
      <c r="G13" s="38">
        <v>102.70052518991133</v>
      </c>
      <c r="H13" s="38">
        <v>101.19255436083844</v>
      </c>
      <c r="I13" s="38">
        <v>106.5333304747654</v>
      </c>
      <c r="J13" s="38">
        <v>108.72035397663102</v>
      </c>
      <c r="K13" s="38">
        <v>111.83119742729744</v>
      </c>
      <c r="L13" s="38">
        <v>106.20720616454477</v>
      </c>
      <c r="M13" s="38">
        <v>101.56256876765993</v>
      </c>
      <c r="N13" s="38">
        <v>103.19928854611777</v>
      </c>
      <c r="O13" s="38">
        <v>103.48983364699949</v>
      </c>
      <c r="P13" s="38">
        <v>104.54741536442668</v>
      </c>
      <c r="Q13" s="38">
        <v>102.96533404765968</v>
      </c>
      <c r="R13" s="38">
        <v>112.97015271608821</v>
      </c>
      <c r="S13" s="39">
        <v>104.31452954469368</v>
      </c>
      <c r="T13" s="38">
        <v>112.39133831601826</v>
      </c>
      <c r="U13" s="38">
        <v>91.51325273500588</v>
      </c>
      <c r="V13" s="38">
        <v>105.4306441565769</v>
      </c>
      <c r="W13" s="38">
        <v>91.85070897791459</v>
      </c>
      <c r="X13" s="38">
        <v>127.66835023227463</v>
      </c>
    </row>
    <row r="14" spans="1:24" s="15" customFormat="1" ht="15" customHeight="1">
      <c r="A14" s="156">
        <v>1997</v>
      </c>
      <c r="B14" s="24" t="s">
        <v>21</v>
      </c>
      <c r="C14" s="38">
        <v>112.66933562327301</v>
      </c>
      <c r="D14" s="38">
        <v>99.450497985407</v>
      </c>
      <c r="E14" s="38">
        <v>92.02173902104883</v>
      </c>
      <c r="F14" s="38">
        <v>108.53740210769962</v>
      </c>
      <c r="G14" s="38">
        <v>100.89163351401709</v>
      </c>
      <c r="H14" s="38">
        <v>96.24654928151222</v>
      </c>
      <c r="I14" s="38">
        <v>95.57728128796512</v>
      </c>
      <c r="J14" s="38">
        <v>97.93059296415883</v>
      </c>
      <c r="K14" s="38">
        <v>105.59587889293016</v>
      </c>
      <c r="L14" s="38">
        <v>96.8328647511148</v>
      </c>
      <c r="M14" s="38">
        <v>103.53352501400904</v>
      </c>
      <c r="N14" s="38">
        <v>97.68806848762813</v>
      </c>
      <c r="O14" s="38">
        <v>103.75114084681147</v>
      </c>
      <c r="P14" s="38">
        <v>100.19586245336082</v>
      </c>
      <c r="Q14" s="38">
        <v>99.83723392482905</v>
      </c>
      <c r="R14" s="38">
        <v>102.0749676528157</v>
      </c>
      <c r="S14" s="39">
        <v>100.13278644740603</v>
      </c>
      <c r="T14" s="38">
        <v>103.64582667136294</v>
      </c>
      <c r="U14" s="38">
        <v>97.3025862901104</v>
      </c>
      <c r="V14" s="38">
        <v>103.37365044992266</v>
      </c>
      <c r="W14" s="38">
        <v>94.69790547946846</v>
      </c>
      <c r="X14" s="38">
        <v>104.676173121006</v>
      </c>
    </row>
    <row r="15" spans="1:24" s="15" customFormat="1" ht="15" customHeight="1">
      <c r="A15" s="157"/>
      <c r="B15" s="26" t="s">
        <v>22</v>
      </c>
      <c r="C15" s="38">
        <v>110.15572567158333</v>
      </c>
      <c r="D15" s="38">
        <v>103.57192629388713</v>
      </c>
      <c r="E15" s="38">
        <v>104.87545007199628</v>
      </c>
      <c r="F15" s="38">
        <v>106.34086269842138</v>
      </c>
      <c r="G15" s="38">
        <v>107.90395579175166</v>
      </c>
      <c r="H15" s="38">
        <v>105.76695177513764</v>
      </c>
      <c r="I15" s="38">
        <v>105.95386538530666</v>
      </c>
      <c r="J15" s="38">
        <v>111.53502895009335</v>
      </c>
      <c r="K15" s="38">
        <v>109.7439898627677</v>
      </c>
      <c r="L15" s="38">
        <v>93.49980572636731</v>
      </c>
      <c r="M15" s="38">
        <v>104.28692475809599</v>
      </c>
      <c r="N15" s="38">
        <v>100.68666424078205</v>
      </c>
      <c r="O15" s="38">
        <v>104.81012380281611</v>
      </c>
      <c r="P15" s="38">
        <v>102.84565180554172</v>
      </c>
      <c r="Q15" s="38">
        <v>103.9808121808873</v>
      </c>
      <c r="R15" s="38">
        <v>111.07603663748974</v>
      </c>
      <c r="S15" s="39">
        <v>104.87914933000123</v>
      </c>
      <c r="T15" s="38">
        <v>105.72848612655211</v>
      </c>
      <c r="U15" s="38">
        <v>99.27629743354393</v>
      </c>
      <c r="V15" s="38">
        <v>112.00583501807252</v>
      </c>
      <c r="W15" s="38">
        <v>119.63780649882149</v>
      </c>
      <c r="X15" s="38">
        <v>121.59514248994155</v>
      </c>
    </row>
    <row r="16" spans="1:24" s="15" customFormat="1" ht="15" customHeight="1">
      <c r="A16" s="157"/>
      <c r="B16" s="26" t="s">
        <v>23</v>
      </c>
      <c r="C16" s="38">
        <v>109.69292469680376</v>
      </c>
      <c r="D16" s="38">
        <v>112.83902283164801</v>
      </c>
      <c r="E16" s="38">
        <v>109.8779678811956</v>
      </c>
      <c r="F16" s="38">
        <v>109.1186144985079</v>
      </c>
      <c r="G16" s="38">
        <v>116.96181441671136</v>
      </c>
      <c r="H16" s="38">
        <v>111.8546986573056</v>
      </c>
      <c r="I16" s="38">
        <v>112.36482073831476</v>
      </c>
      <c r="J16" s="38">
        <v>118.86125136071526</v>
      </c>
      <c r="K16" s="38">
        <v>110.38038037071564</v>
      </c>
      <c r="L16" s="38">
        <v>110.81713410546465</v>
      </c>
      <c r="M16" s="38">
        <v>104.64710544322875</v>
      </c>
      <c r="N16" s="38">
        <v>104.08703427982717</v>
      </c>
      <c r="O16" s="38">
        <v>104.3586730958045</v>
      </c>
      <c r="P16" s="38">
        <v>107.09675142486041</v>
      </c>
      <c r="Q16" s="38">
        <v>108.45065941902095</v>
      </c>
      <c r="R16" s="38">
        <v>116.66493561806733</v>
      </c>
      <c r="S16" s="39">
        <v>109.48850522011287</v>
      </c>
      <c r="T16" s="38">
        <v>106.89683422175521</v>
      </c>
      <c r="U16" s="38">
        <v>98.99664103122191</v>
      </c>
      <c r="V16" s="38">
        <v>114.21835164630058</v>
      </c>
      <c r="W16" s="38">
        <v>125.33901992483138</v>
      </c>
      <c r="X16" s="38">
        <v>132.61866846032865</v>
      </c>
    </row>
    <row r="17" spans="1:24" s="15" customFormat="1" ht="15" customHeight="1">
      <c r="A17" s="158"/>
      <c r="B17" s="28" t="s">
        <v>24</v>
      </c>
      <c r="C17" s="38">
        <v>82.64285093181947</v>
      </c>
      <c r="D17" s="38">
        <v>114.36930621411528</v>
      </c>
      <c r="E17" s="38">
        <v>103.52735117824437</v>
      </c>
      <c r="F17" s="38">
        <v>112.82688331698984</v>
      </c>
      <c r="G17" s="38">
        <v>114.19447800137553</v>
      </c>
      <c r="H17" s="38">
        <v>107.70078984457913</v>
      </c>
      <c r="I17" s="38">
        <v>109.05426624633431</v>
      </c>
      <c r="J17" s="38">
        <v>120.06662877309901</v>
      </c>
      <c r="K17" s="38">
        <v>120.3382829356176</v>
      </c>
      <c r="L17" s="38">
        <v>115.80456625101647</v>
      </c>
      <c r="M17" s="38">
        <v>107.34005414597829</v>
      </c>
      <c r="N17" s="38">
        <v>108.68944359548233</v>
      </c>
      <c r="O17" s="38">
        <v>104.15439695955413</v>
      </c>
      <c r="P17" s="38">
        <v>109.42828014354927</v>
      </c>
      <c r="Q17" s="38">
        <v>107.52083441880819</v>
      </c>
      <c r="R17" s="38">
        <v>112.95821413877302</v>
      </c>
      <c r="S17" s="39">
        <v>108.21434698658726</v>
      </c>
      <c r="T17" s="38">
        <v>109.19973032146852</v>
      </c>
      <c r="U17" s="38">
        <v>102.0162220049305</v>
      </c>
      <c r="V17" s="38">
        <v>109.2592662185506</v>
      </c>
      <c r="W17" s="38">
        <v>102.53790076594206</v>
      </c>
      <c r="X17" s="38">
        <v>125.13356298290392</v>
      </c>
    </row>
    <row r="18" spans="1:24" s="15" customFormat="1" ht="15" customHeight="1">
      <c r="A18" s="156">
        <v>1998</v>
      </c>
      <c r="B18" s="24" t="s">
        <v>21</v>
      </c>
      <c r="C18" s="38">
        <v>111.07488979060109</v>
      </c>
      <c r="D18" s="38">
        <v>107.09823965416385</v>
      </c>
      <c r="E18" s="38">
        <v>88.11214323355195</v>
      </c>
      <c r="F18" s="38">
        <v>112.67301724476123</v>
      </c>
      <c r="G18" s="38">
        <v>107.1225729215481</v>
      </c>
      <c r="H18" s="38">
        <v>96.30962232625625</v>
      </c>
      <c r="I18" s="38">
        <v>96.05568447325908</v>
      </c>
      <c r="J18" s="38">
        <v>100.68079150745672</v>
      </c>
      <c r="K18" s="38">
        <v>110.3376847084945</v>
      </c>
      <c r="L18" s="38">
        <v>94.81775943077427</v>
      </c>
      <c r="M18" s="38">
        <v>106.58388109181416</v>
      </c>
      <c r="N18" s="38">
        <v>98.67961823482021</v>
      </c>
      <c r="O18" s="38">
        <v>105.33388786406339</v>
      </c>
      <c r="P18" s="38">
        <v>101.59683655945607</v>
      </c>
      <c r="Q18" s="38">
        <v>100.74156383648166</v>
      </c>
      <c r="R18" s="38">
        <v>103.64752139173108</v>
      </c>
      <c r="S18" s="39">
        <v>101.1416992007203</v>
      </c>
      <c r="T18" s="38">
        <v>103.12608684868896</v>
      </c>
      <c r="U18" s="38">
        <v>98.491240999326</v>
      </c>
      <c r="V18" s="38">
        <v>106.98040900980632</v>
      </c>
      <c r="W18" s="38">
        <v>104.56587436749012</v>
      </c>
      <c r="X18" s="38">
        <v>112.8988872570719</v>
      </c>
    </row>
    <row r="19" spans="1:24" s="15" customFormat="1" ht="15" customHeight="1">
      <c r="A19" s="157"/>
      <c r="B19" s="26" t="s">
        <v>22</v>
      </c>
      <c r="C19" s="38">
        <v>124.56527704856249</v>
      </c>
      <c r="D19" s="38">
        <v>108.73432141254811</v>
      </c>
      <c r="E19" s="38">
        <v>101.18840387845994</v>
      </c>
      <c r="F19" s="38">
        <v>108.88274790274178</v>
      </c>
      <c r="G19" s="38">
        <v>113.09648934860465</v>
      </c>
      <c r="H19" s="38">
        <v>105.46929109531476</v>
      </c>
      <c r="I19" s="38">
        <v>106.49973977501698</v>
      </c>
      <c r="J19" s="38">
        <v>113.30238699929183</v>
      </c>
      <c r="K19" s="38">
        <v>110.91781678814822</v>
      </c>
      <c r="L19" s="38">
        <v>92.06459582531673</v>
      </c>
      <c r="M19" s="38">
        <v>107.46995517764299</v>
      </c>
      <c r="N19" s="38">
        <v>102.80557102063418</v>
      </c>
      <c r="O19" s="38">
        <v>107.80718150083585</v>
      </c>
      <c r="P19" s="38">
        <v>104.76277094446161</v>
      </c>
      <c r="Q19" s="38">
        <v>105.99803859986001</v>
      </c>
      <c r="R19" s="38">
        <v>109.43092826335202</v>
      </c>
      <c r="S19" s="39">
        <v>106.46246087028922</v>
      </c>
      <c r="T19" s="38">
        <v>104.58693365363172</v>
      </c>
      <c r="U19" s="38">
        <v>101.51986877195675</v>
      </c>
      <c r="V19" s="38">
        <v>114.41383969198091</v>
      </c>
      <c r="W19" s="38">
        <v>125.39144713383654</v>
      </c>
      <c r="X19" s="38">
        <v>118.86031180696611</v>
      </c>
    </row>
    <row r="20" spans="1:24" s="15" customFormat="1" ht="15" customHeight="1">
      <c r="A20" s="157"/>
      <c r="B20" s="26" t="s">
        <v>23</v>
      </c>
      <c r="C20" s="38">
        <v>115.40524518253949</v>
      </c>
      <c r="D20" s="38">
        <v>114.85611463620553</v>
      </c>
      <c r="E20" s="38">
        <v>104.55574881952995</v>
      </c>
      <c r="F20" s="38">
        <v>109.69224603297641</v>
      </c>
      <c r="G20" s="38">
        <v>116.98459047172595</v>
      </c>
      <c r="H20" s="38">
        <v>108.82532514163987</v>
      </c>
      <c r="I20" s="38">
        <v>109.850223253722</v>
      </c>
      <c r="J20" s="38">
        <v>121.41197829821166</v>
      </c>
      <c r="K20" s="38">
        <v>123.69368422387424</v>
      </c>
      <c r="L20" s="38">
        <v>109.39689919267863</v>
      </c>
      <c r="M20" s="38">
        <v>107.28706073185018</v>
      </c>
      <c r="N20" s="38">
        <v>105.76700198921075</v>
      </c>
      <c r="O20" s="38">
        <v>108.07821883422037</v>
      </c>
      <c r="P20" s="38">
        <v>109.02158999477945</v>
      </c>
      <c r="Q20" s="38">
        <v>109.30189324088018</v>
      </c>
      <c r="R20" s="38">
        <v>113.68090570308902</v>
      </c>
      <c r="S20" s="39">
        <v>109.8778460137107</v>
      </c>
      <c r="T20" s="38">
        <v>106.93129892741746</v>
      </c>
      <c r="U20" s="38">
        <v>104.31881902682794</v>
      </c>
      <c r="V20" s="38">
        <v>112.8376927270115</v>
      </c>
      <c r="W20" s="38">
        <v>125.16962426413963</v>
      </c>
      <c r="X20" s="38">
        <v>129.8504689302582</v>
      </c>
    </row>
    <row r="21" spans="1:24" s="15" customFormat="1" ht="15" customHeight="1">
      <c r="A21" s="158"/>
      <c r="B21" s="28" t="s">
        <v>24</v>
      </c>
      <c r="C21" s="38">
        <v>78.26779324951524</v>
      </c>
      <c r="D21" s="38">
        <v>115.10162120644398</v>
      </c>
      <c r="E21" s="38">
        <v>96.5828756942739</v>
      </c>
      <c r="F21" s="38">
        <v>111.00423319622304</v>
      </c>
      <c r="G21" s="38">
        <v>109.77128726199203</v>
      </c>
      <c r="H21" s="38">
        <v>102.15394076992135</v>
      </c>
      <c r="I21" s="38">
        <v>102.633265384035</v>
      </c>
      <c r="J21" s="38">
        <v>116.0678420310673</v>
      </c>
      <c r="K21" s="38">
        <v>136.54250339723686</v>
      </c>
      <c r="L21" s="38">
        <v>114.48751195388098</v>
      </c>
      <c r="M21" s="38">
        <v>109.2594084708645</v>
      </c>
      <c r="N21" s="38">
        <v>108.41376161828138</v>
      </c>
      <c r="O21" s="38">
        <v>107.92166127390463</v>
      </c>
      <c r="P21" s="38">
        <v>110.14940925376364</v>
      </c>
      <c r="Q21" s="38">
        <v>106.37033260042348</v>
      </c>
      <c r="R21" s="38">
        <v>108.30731811436874</v>
      </c>
      <c r="S21" s="39">
        <v>106.66197172880366</v>
      </c>
      <c r="T21" s="38">
        <v>107.7631094958649</v>
      </c>
      <c r="U21" s="38">
        <v>106.07129656795527</v>
      </c>
      <c r="V21" s="38">
        <v>103.90613495739242</v>
      </c>
      <c r="W21" s="38">
        <v>108.79039086749619</v>
      </c>
      <c r="X21" s="38">
        <v>122.13962533253626</v>
      </c>
    </row>
    <row r="22" spans="1:24" s="15" customFormat="1" ht="15" customHeight="1">
      <c r="A22" s="156">
        <v>1999</v>
      </c>
      <c r="B22" s="24" t="s">
        <v>21</v>
      </c>
      <c r="C22" s="38">
        <v>125.04691924464474</v>
      </c>
      <c r="D22" s="38">
        <v>105.89179387957277</v>
      </c>
      <c r="E22" s="38">
        <v>84.37155252967129</v>
      </c>
      <c r="F22" s="38">
        <v>110.43534611289637</v>
      </c>
      <c r="G22" s="38">
        <v>100.9703649974323</v>
      </c>
      <c r="H22" s="38">
        <v>92.23010079096552</v>
      </c>
      <c r="I22" s="38">
        <v>93.60632711907974</v>
      </c>
      <c r="J22" s="38">
        <v>98.6418416023503</v>
      </c>
      <c r="K22" s="38">
        <v>130.9984810342753</v>
      </c>
      <c r="L22" s="38">
        <v>95.44182358580223</v>
      </c>
      <c r="M22" s="38">
        <v>110.58527236240683</v>
      </c>
      <c r="N22" s="38">
        <v>100.27373791926787</v>
      </c>
      <c r="O22" s="38">
        <v>109.51006764844472</v>
      </c>
      <c r="P22" s="38">
        <v>104.4056591682863</v>
      </c>
      <c r="Q22" s="38">
        <v>102.36143359064803</v>
      </c>
      <c r="R22" s="38">
        <v>98.0584778803319</v>
      </c>
      <c r="S22" s="39">
        <v>101.91813104848869</v>
      </c>
      <c r="T22" s="38">
        <v>102.16043776232041</v>
      </c>
      <c r="U22" s="38">
        <v>99.1879224173516</v>
      </c>
      <c r="V22" s="38">
        <v>97.9955579236513</v>
      </c>
      <c r="W22" s="38">
        <v>104.46553177450322</v>
      </c>
      <c r="X22" s="38">
        <v>92.73138289881165</v>
      </c>
    </row>
    <row r="23" spans="1:24" s="15" customFormat="1" ht="15" customHeight="1">
      <c r="A23" s="157"/>
      <c r="B23" s="26" t="s">
        <v>22</v>
      </c>
      <c r="C23" s="38">
        <v>126.55884064033745</v>
      </c>
      <c r="D23" s="38">
        <v>100.59129977749822</v>
      </c>
      <c r="E23" s="38">
        <v>97.05429649629477</v>
      </c>
      <c r="F23" s="38">
        <v>110.27287276173226</v>
      </c>
      <c r="G23" s="38">
        <v>105.62167973616242</v>
      </c>
      <c r="H23" s="38">
        <v>100.81020021919277</v>
      </c>
      <c r="I23" s="38">
        <v>102.17825029545409</v>
      </c>
      <c r="J23" s="38">
        <v>103.71081572218752</v>
      </c>
      <c r="K23" s="38">
        <v>135.50319616140007</v>
      </c>
      <c r="L23" s="38">
        <v>92.50209566999878</v>
      </c>
      <c r="M23" s="38">
        <v>110.2612004059399</v>
      </c>
      <c r="N23" s="38">
        <v>103.24317917378703</v>
      </c>
      <c r="O23" s="38">
        <v>111.63784920200673</v>
      </c>
      <c r="P23" s="38">
        <v>106.51278524573249</v>
      </c>
      <c r="Q23" s="38">
        <v>106.10204754415354</v>
      </c>
      <c r="R23" s="38">
        <v>105.00005184564381</v>
      </c>
      <c r="S23" s="39">
        <v>106.03582410312809</v>
      </c>
      <c r="T23" s="38">
        <v>103.9518611239614</v>
      </c>
      <c r="U23" s="38">
        <v>102.5246365132824</v>
      </c>
      <c r="V23" s="38">
        <v>102.51430031377338</v>
      </c>
      <c r="W23" s="38">
        <v>124.1224744682213</v>
      </c>
      <c r="X23" s="38">
        <v>101.07084198793838</v>
      </c>
    </row>
    <row r="24" spans="1:24" s="15" customFormat="1" ht="15" customHeight="1">
      <c r="A24" s="157"/>
      <c r="B24" s="26" t="s">
        <v>23</v>
      </c>
      <c r="C24" s="38">
        <v>119.43081606301058</v>
      </c>
      <c r="D24" s="38">
        <v>107.86016245677637</v>
      </c>
      <c r="E24" s="38">
        <v>101.33739693939643</v>
      </c>
      <c r="F24" s="38">
        <v>110.8423622791004</v>
      </c>
      <c r="G24" s="38">
        <v>110.70605681591036</v>
      </c>
      <c r="H24" s="38">
        <v>105.00055157812105</v>
      </c>
      <c r="I24" s="38">
        <v>105.0173631894289</v>
      </c>
      <c r="J24" s="38">
        <v>113.15997527595913</v>
      </c>
      <c r="K24" s="38">
        <v>132.3699370220859</v>
      </c>
      <c r="L24" s="38">
        <v>109.68760239971364</v>
      </c>
      <c r="M24" s="38">
        <v>109.53419773111155</v>
      </c>
      <c r="N24" s="38">
        <v>106.56055846257054</v>
      </c>
      <c r="O24" s="38">
        <v>111.40512250861205</v>
      </c>
      <c r="P24" s="38">
        <v>109.98833577085146</v>
      </c>
      <c r="Q24" s="38">
        <v>109.19797836890042</v>
      </c>
      <c r="R24" s="38">
        <v>108.66941068643402</v>
      </c>
      <c r="S24" s="39">
        <v>109.20074234310026</v>
      </c>
      <c r="T24" s="38">
        <v>106.80387354844682</v>
      </c>
      <c r="U24" s="38">
        <v>105.45297790942857</v>
      </c>
      <c r="V24" s="38">
        <v>100.03152474525177</v>
      </c>
      <c r="W24" s="38">
        <v>129.29144761025623</v>
      </c>
      <c r="X24" s="38">
        <v>105.47669358405062</v>
      </c>
    </row>
    <row r="25" spans="1:24" s="15" customFormat="1" ht="15" customHeight="1">
      <c r="A25" s="158"/>
      <c r="B25" s="28" t="s">
        <v>24</v>
      </c>
      <c r="C25" s="38">
        <v>86.29033664597077</v>
      </c>
      <c r="D25" s="38">
        <v>112.00005124716687</v>
      </c>
      <c r="E25" s="38">
        <v>100.4036016334751</v>
      </c>
      <c r="F25" s="38">
        <v>113.10575243362763</v>
      </c>
      <c r="G25" s="38">
        <v>107.82964897263302</v>
      </c>
      <c r="H25" s="38">
        <v>103.95294219618178</v>
      </c>
      <c r="I25" s="38">
        <v>105.02360919510176</v>
      </c>
      <c r="J25" s="38">
        <v>117.86298217672278</v>
      </c>
      <c r="K25" s="38">
        <v>145.25823568185137</v>
      </c>
      <c r="L25" s="38">
        <v>114.32408948540824</v>
      </c>
      <c r="M25" s="38">
        <v>110.22001309537363</v>
      </c>
      <c r="N25" s="38">
        <v>110.55817614183343</v>
      </c>
      <c r="O25" s="38">
        <v>110.68487180020112</v>
      </c>
      <c r="P25" s="38">
        <v>112.3698248384657</v>
      </c>
      <c r="Q25" s="38">
        <v>108.81024668837843</v>
      </c>
      <c r="R25" s="38">
        <v>109.65840563331912</v>
      </c>
      <c r="S25" s="39">
        <v>108.97400932780519</v>
      </c>
      <c r="T25" s="38">
        <v>111.08904457001483</v>
      </c>
      <c r="U25" s="38">
        <v>110.1641078906462</v>
      </c>
      <c r="V25" s="38">
        <v>98.71061431040106</v>
      </c>
      <c r="W25" s="38">
        <v>132.5103494483587</v>
      </c>
      <c r="X25" s="38">
        <v>111.45255272304854</v>
      </c>
    </row>
    <row r="26" spans="1:24" s="15" customFormat="1" ht="15" customHeight="1">
      <c r="A26" s="156">
        <v>2000</v>
      </c>
      <c r="B26" s="24" t="s">
        <v>21</v>
      </c>
      <c r="C26" s="38">
        <v>132.7543973872134</v>
      </c>
      <c r="D26" s="38">
        <v>105.22268278878026</v>
      </c>
      <c r="E26" s="38">
        <v>89.91013220206752</v>
      </c>
      <c r="F26" s="38">
        <v>116.8454861681218</v>
      </c>
      <c r="G26" s="38">
        <v>102.1206800759716</v>
      </c>
      <c r="H26" s="38">
        <v>96.4532845273806</v>
      </c>
      <c r="I26" s="38">
        <v>97.41226435910193</v>
      </c>
      <c r="J26" s="38">
        <v>104.9963356937463</v>
      </c>
      <c r="K26" s="38">
        <v>145.76535423132037</v>
      </c>
      <c r="L26" s="38">
        <v>97.73368506149517</v>
      </c>
      <c r="M26" s="38">
        <v>111.27159780596715</v>
      </c>
      <c r="N26" s="38">
        <v>105.14297988357447</v>
      </c>
      <c r="O26" s="38">
        <v>111.01084013839824</v>
      </c>
      <c r="P26" s="38">
        <v>107.68284312168116</v>
      </c>
      <c r="Q26" s="38">
        <v>106.02650053180275</v>
      </c>
      <c r="R26" s="38">
        <v>108.17082988534077</v>
      </c>
      <c r="S26" s="39">
        <v>106.40324728188213</v>
      </c>
      <c r="T26" s="38">
        <v>105.24000040338211</v>
      </c>
      <c r="U26" s="38">
        <v>102.71363146023289</v>
      </c>
      <c r="V26" s="38">
        <v>97.69549221373485</v>
      </c>
      <c r="W26" s="38">
        <v>126.07951170787388</v>
      </c>
      <c r="X26" s="38">
        <v>96.51573033684184</v>
      </c>
    </row>
    <row r="27" spans="1:24" s="15" customFormat="1" ht="15" customHeight="1">
      <c r="A27" s="157"/>
      <c r="B27" s="26" t="s">
        <v>22</v>
      </c>
      <c r="C27" s="38">
        <v>130.92377338426328</v>
      </c>
      <c r="D27" s="38">
        <v>107.07123478982523</v>
      </c>
      <c r="E27" s="38">
        <v>102.2020512894817</v>
      </c>
      <c r="F27" s="38">
        <v>114.10470062301349</v>
      </c>
      <c r="G27" s="38">
        <v>106.81916671068339</v>
      </c>
      <c r="H27" s="38">
        <v>104.77639983269252</v>
      </c>
      <c r="I27" s="38">
        <v>103.58660471257042</v>
      </c>
      <c r="J27" s="38">
        <v>114.00237085431586</v>
      </c>
      <c r="K27" s="38">
        <v>155.22500278263047</v>
      </c>
      <c r="L27" s="38">
        <v>94.41388085724522</v>
      </c>
      <c r="M27" s="38">
        <v>112.95122263261032</v>
      </c>
      <c r="N27" s="38">
        <v>106.98338518863129</v>
      </c>
      <c r="O27" s="38">
        <v>113.09033543654292</v>
      </c>
      <c r="P27" s="38">
        <v>110.04301653873773</v>
      </c>
      <c r="Q27" s="38">
        <v>109.76741967042301</v>
      </c>
      <c r="R27" s="38">
        <v>112.70232018099412</v>
      </c>
      <c r="S27" s="39">
        <v>110.254362002232</v>
      </c>
      <c r="T27" s="38">
        <v>108.36137010606996</v>
      </c>
      <c r="U27" s="38">
        <v>103.87170103526542</v>
      </c>
      <c r="V27" s="38">
        <v>106.51446382321829</v>
      </c>
      <c r="W27" s="38">
        <v>138.0003296566564</v>
      </c>
      <c r="X27" s="38">
        <v>108.45701226064085</v>
      </c>
    </row>
    <row r="28" spans="1:24" s="15" customFormat="1" ht="15" customHeight="1">
      <c r="A28" s="157"/>
      <c r="B28" s="26" t="s">
        <v>23</v>
      </c>
      <c r="C28" s="38">
        <v>121.21936456815652</v>
      </c>
      <c r="D28" s="38">
        <v>120.15835309763698</v>
      </c>
      <c r="E28" s="38">
        <v>107.09705962856535</v>
      </c>
      <c r="F28" s="38">
        <v>113.96284854680246</v>
      </c>
      <c r="G28" s="38">
        <v>112.74044475881409</v>
      </c>
      <c r="H28" s="38">
        <v>109.66717244716573</v>
      </c>
      <c r="I28" s="38">
        <v>110.09033769684638</v>
      </c>
      <c r="J28" s="38">
        <v>119.57275396569929</v>
      </c>
      <c r="K28" s="38">
        <v>163.19667433688014</v>
      </c>
      <c r="L28" s="38">
        <v>111.91959888473612</v>
      </c>
      <c r="M28" s="38">
        <v>115.00778358792822</v>
      </c>
      <c r="N28" s="38">
        <v>109.77709357234761</v>
      </c>
      <c r="O28" s="38">
        <v>113.23067597685205</v>
      </c>
      <c r="P28" s="38">
        <v>114.73842233575118</v>
      </c>
      <c r="Q28" s="38">
        <v>113.7979687470739</v>
      </c>
      <c r="R28" s="38">
        <v>115.97388617257822</v>
      </c>
      <c r="S28" s="39">
        <v>114.18530754538145</v>
      </c>
      <c r="T28" s="38">
        <v>111.87556617968605</v>
      </c>
      <c r="U28" s="38">
        <v>103.00031718710854</v>
      </c>
      <c r="V28" s="38">
        <v>106.82843482634652</v>
      </c>
      <c r="W28" s="38">
        <v>153.3215240930221</v>
      </c>
      <c r="X28" s="38">
        <v>124.18697139399718</v>
      </c>
    </row>
    <row r="29" spans="1:24" s="15" customFormat="1" ht="15" customHeight="1">
      <c r="A29" s="158"/>
      <c r="B29" s="28" t="s">
        <v>24</v>
      </c>
      <c r="C29" s="38">
        <v>84.88424551704922</v>
      </c>
      <c r="D29" s="38">
        <v>132.63675707714603</v>
      </c>
      <c r="E29" s="38">
        <v>105.75820296634832</v>
      </c>
      <c r="F29" s="38">
        <v>118.23463629586016</v>
      </c>
      <c r="G29" s="38">
        <v>109.41276581306602</v>
      </c>
      <c r="H29" s="38">
        <v>108.83224604009636</v>
      </c>
      <c r="I29" s="38">
        <v>112.97618552294406</v>
      </c>
      <c r="J29" s="38">
        <v>119.61987191164529</v>
      </c>
      <c r="K29" s="38">
        <v>170.17199084458264</v>
      </c>
      <c r="L29" s="38">
        <v>116.97918530200872</v>
      </c>
      <c r="M29" s="38">
        <v>119.10141380088605</v>
      </c>
      <c r="N29" s="38">
        <v>112.45538306778869</v>
      </c>
      <c r="O29" s="38">
        <v>113.27863178203248</v>
      </c>
      <c r="P29" s="38">
        <v>117.4794001269972</v>
      </c>
      <c r="Q29" s="38">
        <v>113.63329577274183</v>
      </c>
      <c r="R29" s="38">
        <v>115.54067766341905</v>
      </c>
      <c r="S29" s="39">
        <v>113.98410221327327</v>
      </c>
      <c r="T29" s="38">
        <v>115.62685211493074</v>
      </c>
      <c r="U29" s="38">
        <v>107.11271286880613</v>
      </c>
      <c r="V29" s="38">
        <v>107.43036999156203</v>
      </c>
      <c r="W29" s="38">
        <v>136.05526046552686</v>
      </c>
      <c r="X29" s="38">
        <v>125.92495120346376</v>
      </c>
    </row>
    <row r="30" spans="1:24" s="15" customFormat="1" ht="15" customHeight="1">
      <c r="A30" s="156">
        <v>2001</v>
      </c>
      <c r="B30" s="24" t="s">
        <v>21</v>
      </c>
      <c r="C30" s="38">
        <v>136.58791253584238</v>
      </c>
      <c r="D30" s="38">
        <v>114.63186148483717</v>
      </c>
      <c r="E30" s="38">
        <v>94.23835640856838</v>
      </c>
      <c r="F30" s="38">
        <v>117.94593912287215</v>
      </c>
      <c r="G30" s="38">
        <v>105.71124153094449</v>
      </c>
      <c r="H30" s="38">
        <v>100.418997127202</v>
      </c>
      <c r="I30" s="38">
        <v>102.4902028301375</v>
      </c>
      <c r="J30" s="38">
        <v>105.52241777185212</v>
      </c>
      <c r="K30" s="38">
        <v>161.09053718369265</v>
      </c>
      <c r="L30" s="38">
        <v>97.80729992623641</v>
      </c>
      <c r="M30" s="38">
        <v>116.517499333376</v>
      </c>
      <c r="N30" s="38">
        <v>103.45563456118853</v>
      </c>
      <c r="O30" s="38">
        <v>114.43527079132275</v>
      </c>
      <c r="P30" s="38">
        <v>110.29342419131942</v>
      </c>
      <c r="Q30" s="38">
        <v>109.06621126835388</v>
      </c>
      <c r="R30" s="38">
        <v>115.97642480375906</v>
      </c>
      <c r="S30" s="39">
        <v>110.10085621394316</v>
      </c>
      <c r="T30" s="38">
        <v>109.47521231472942</v>
      </c>
      <c r="U30" s="38">
        <v>103.82544999105764</v>
      </c>
      <c r="V30" s="38">
        <v>107.70383090179244</v>
      </c>
      <c r="W30" s="38">
        <v>140.18292148747722</v>
      </c>
      <c r="X30" s="38">
        <v>119.95282406704598</v>
      </c>
    </row>
    <row r="31" spans="1:24" s="15" customFormat="1" ht="15" customHeight="1">
      <c r="A31" s="157"/>
      <c r="B31" s="26" t="s">
        <v>22</v>
      </c>
      <c r="C31" s="38">
        <v>134.8967177223137</v>
      </c>
      <c r="D31" s="38">
        <v>116.28809272264743</v>
      </c>
      <c r="E31" s="38">
        <v>102.96635057018288</v>
      </c>
      <c r="F31" s="38">
        <v>111.77585729723936</v>
      </c>
      <c r="G31" s="38">
        <v>106.58429305085609</v>
      </c>
      <c r="H31" s="38">
        <v>105.22573726518124</v>
      </c>
      <c r="I31" s="38">
        <v>108.66297023602131</v>
      </c>
      <c r="J31" s="38">
        <v>113.50248163135609</v>
      </c>
      <c r="K31" s="38">
        <v>166.58934288591615</v>
      </c>
      <c r="L31" s="38">
        <v>95.17867211439702</v>
      </c>
      <c r="M31" s="38">
        <v>117.80017277376317</v>
      </c>
      <c r="N31" s="38">
        <v>107.98598979233941</v>
      </c>
      <c r="O31" s="38">
        <v>117.3769858995614</v>
      </c>
      <c r="P31" s="38">
        <v>113.54499478360992</v>
      </c>
      <c r="Q31" s="38">
        <v>112.50514904922426</v>
      </c>
      <c r="R31" s="38">
        <v>114.1562894573436</v>
      </c>
      <c r="S31" s="39">
        <v>112.81893953616903</v>
      </c>
      <c r="T31" s="38">
        <v>111.71121896136607</v>
      </c>
      <c r="U31" s="38">
        <v>106.20408740560956</v>
      </c>
      <c r="V31" s="38">
        <v>108.68411438556569</v>
      </c>
      <c r="W31" s="38">
        <v>157.07709469932044</v>
      </c>
      <c r="X31" s="38">
        <v>122.368556053221</v>
      </c>
    </row>
    <row r="32" spans="1:24" s="15" customFormat="1" ht="15" customHeight="1">
      <c r="A32" s="157"/>
      <c r="B32" s="26" t="s">
        <v>23</v>
      </c>
      <c r="C32" s="38">
        <v>128.4528462176041</v>
      </c>
      <c r="D32" s="38">
        <v>126.31103463977479</v>
      </c>
      <c r="E32" s="38">
        <v>106.930490121711</v>
      </c>
      <c r="F32" s="38">
        <v>98.21137513328586</v>
      </c>
      <c r="G32" s="38">
        <v>107.36616629258727</v>
      </c>
      <c r="H32" s="38">
        <v>106.79371426637833</v>
      </c>
      <c r="I32" s="38">
        <v>111.31597275232494</v>
      </c>
      <c r="J32" s="38">
        <v>119.46500135072274</v>
      </c>
      <c r="K32" s="38">
        <v>169.18303732077482</v>
      </c>
      <c r="L32" s="38">
        <v>113.46188216717444</v>
      </c>
      <c r="M32" s="38">
        <v>118.25127820022901</v>
      </c>
      <c r="N32" s="38">
        <v>109.12951273337055</v>
      </c>
      <c r="O32" s="38">
        <v>117.64924034085341</v>
      </c>
      <c r="P32" s="38">
        <v>116.72614408236976</v>
      </c>
      <c r="Q32" s="38">
        <v>114.7346057083146</v>
      </c>
      <c r="R32" s="38">
        <v>113.92749131960133</v>
      </c>
      <c r="S32" s="39">
        <v>114.71192532909</v>
      </c>
      <c r="T32" s="38">
        <v>109.83308443751464</v>
      </c>
      <c r="U32" s="38">
        <v>106.60420460014005</v>
      </c>
      <c r="V32" s="38">
        <v>108.10354658378672</v>
      </c>
      <c r="W32" s="38">
        <v>157.9425689503353</v>
      </c>
      <c r="X32" s="38">
        <v>117.73160830878165</v>
      </c>
    </row>
    <row r="33" spans="1:24" s="15" customFormat="1" ht="15" customHeight="1">
      <c r="A33" s="158"/>
      <c r="B33" s="28" t="s">
        <v>24</v>
      </c>
      <c r="C33" s="38">
        <v>94.27455552479476</v>
      </c>
      <c r="D33" s="38">
        <v>132.9802494043117</v>
      </c>
      <c r="E33" s="38">
        <v>103.72123928404216</v>
      </c>
      <c r="F33" s="38">
        <v>99.67103067385332</v>
      </c>
      <c r="G33" s="38">
        <v>104.34242279651451</v>
      </c>
      <c r="H33" s="38">
        <v>104.59431451629803</v>
      </c>
      <c r="I33" s="38">
        <v>109.41335179850276</v>
      </c>
      <c r="J33" s="38">
        <v>120.7499918287</v>
      </c>
      <c r="K33" s="38">
        <v>178.75749775226427</v>
      </c>
      <c r="L33" s="38">
        <v>119.44417935826263</v>
      </c>
      <c r="M33" s="38">
        <v>120.28501682636407</v>
      </c>
      <c r="N33" s="38">
        <v>112.18794662332111</v>
      </c>
      <c r="O33" s="38">
        <v>117.15662307912145</v>
      </c>
      <c r="P33" s="38">
        <v>118.66467023960398</v>
      </c>
      <c r="Q33" s="38">
        <v>113.625639229988</v>
      </c>
      <c r="R33" s="38">
        <v>111.18903877286589</v>
      </c>
      <c r="S33" s="39">
        <v>113.37793270730057</v>
      </c>
      <c r="T33" s="38">
        <v>113.48653557431412</v>
      </c>
      <c r="U33" s="38">
        <v>110.96512933520883</v>
      </c>
      <c r="V33" s="38">
        <v>99.43609149876391</v>
      </c>
      <c r="W33" s="38">
        <v>149.34100357333622</v>
      </c>
      <c r="X33" s="38">
        <v>110.19238025108432</v>
      </c>
    </row>
    <row r="34" spans="1:24" s="15" customFormat="1" ht="15" customHeight="1">
      <c r="A34" s="156">
        <v>2002</v>
      </c>
      <c r="B34" s="24" t="s">
        <v>21</v>
      </c>
      <c r="C34" s="38">
        <v>143.0276126853545</v>
      </c>
      <c r="D34" s="38">
        <v>130.551747242028</v>
      </c>
      <c r="E34" s="38">
        <v>92.07021958060739</v>
      </c>
      <c r="F34" s="38">
        <v>106.33190701340475</v>
      </c>
      <c r="G34" s="38">
        <v>103.10366850491664</v>
      </c>
      <c r="H34" s="38">
        <v>98.08344385061491</v>
      </c>
      <c r="I34" s="38">
        <v>98.15068163209651</v>
      </c>
      <c r="J34" s="38">
        <v>110.38078544864514</v>
      </c>
      <c r="K34" s="38">
        <v>172.3847078998415</v>
      </c>
      <c r="L34" s="38">
        <v>102.09150643283297</v>
      </c>
      <c r="M34" s="38">
        <v>120.03129962498399</v>
      </c>
      <c r="N34" s="38">
        <v>107.97392030978762</v>
      </c>
      <c r="O34" s="38">
        <v>118.08239338961583</v>
      </c>
      <c r="P34" s="38">
        <v>113.5324514761459</v>
      </c>
      <c r="Q34" s="38">
        <v>110.8648112076781</v>
      </c>
      <c r="R34" s="38">
        <v>108.7448835066477</v>
      </c>
      <c r="S34" s="39">
        <v>110.6259482566041</v>
      </c>
      <c r="T34" s="38">
        <v>109.7358909565945</v>
      </c>
      <c r="U34" s="38">
        <v>108.25804764792946</v>
      </c>
      <c r="V34" s="38">
        <v>99.16629943107756</v>
      </c>
      <c r="W34" s="38">
        <v>133.76908841285095</v>
      </c>
      <c r="X34" s="38">
        <v>97.6599593648517</v>
      </c>
    </row>
    <row r="35" spans="1:24" s="15" customFormat="1" ht="15" customHeight="1">
      <c r="A35" s="157"/>
      <c r="B35" s="26" t="s">
        <v>22</v>
      </c>
      <c r="C35" s="38">
        <v>144.8036082167724</v>
      </c>
      <c r="D35" s="38">
        <v>140.45764064665678</v>
      </c>
      <c r="E35" s="38">
        <v>103.64778898446771</v>
      </c>
      <c r="F35" s="38">
        <v>112.22599160864101</v>
      </c>
      <c r="G35" s="38">
        <v>109.58204568725229</v>
      </c>
      <c r="H35" s="38">
        <v>107.66304945051849</v>
      </c>
      <c r="I35" s="38">
        <v>105.30530421333869</v>
      </c>
      <c r="J35" s="38">
        <v>118.49631815821482</v>
      </c>
      <c r="K35" s="38">
        <v>173.66546029354106</v>
      </c>
      <c r="L35" s="38">
        <v>99.38924146454974</v>
      </c>
      <c r="M35" s="38">
        <v>121.64353258467422</v>
      </c>
      <c r="N35" s="38">
        <v>111.27204172603894</v>
      </c>
      <c r="O35" s="38">
        <v>120.64115413378588</v>
      </c>
      <c r="P35" s="38">
        <v>116.3676183231065</v>
      </c>
      <c r="Q35" s="38">
        <v>115.58641334671643</v>
      </c>
      <c r="R35" s="38">
        <v>113.88185970479199</v>
      </c>
      <c r="S35" s="39">
        <v>115.41174725837676</v>
      </c>
      <c r="T35" s="38">
        <v>112.48799722715748</v>
      </c>
      <c r="U35" s="38">
        <v>110.5820301473397</v>
      </c>
      <c r="V35" s="38">
        <v>104.03560889898328</v>
      </c>
      <c r="W35" s="38">
        <v>139.6853295557673</v>
      </c>
      <c r="X35" s="38">
        <v>102.138734377903</v>
      </c>
    </row>
    <row r="36" spans="1:24" s="15" customFormat="1" ht="15" customHeight="1">
      <c r="A36" s="157"/>
      <c r="B36" s="26" t="s">
        <v>23</v>
      </c>
      <c r="C36" s="38">
        <v>143.4610423292616</v>
      </c>
      <c r="D36" s="38">
        <v>146.29588782467977</v>
      </c>
      <c r="E36" s="38">
        <v>110.06005508064663</v>
      </c>
      <c r="F36" s="38">
        <v>111.54565996898317</v>
      </c>
      <c r="G36" s="38">
        <v>115.01521122030195</v>
      </c>
      <c r="H36" s="38">
        <v>112.93286656056969</v>
      </c>
      <c r="I36" s="38">
        <v>109.8815611252311</v>
      </c>
      <c r="J36" s="38">
        <v>125.34917080240815</v>
      </c>
      <c r="K36" s="38">
        <v>179.89776143493265</v>
      </c>
      <c r="L36" s="38">
        <v>118.03432614505279</v>
      </c>
      <c r="M36" s="38">
        <v>123.05550283967831</v>
      </c>
      <c r="N36" s="38">
        <v>114.2795850494457</v>
      </c>
      <c r="O36" s="38">
        <v>120.48986484695793</v>
      </c>
      <c r="P36" s="38">
        <v>120.69436235393533</v>
      </c>
      <c r="Q36" s="38">
        <v>119.90218611087175</v>
      </c>
      <c r="R36" s="38">
        <v>116.63690003400545</v>
      </c>
      <c r="S36" s="39">
        <v>119.50081440625308</v>
      </c>
      <c r="T36" s="38">
        <v>112.81063211333074</v>
      </c>
      <c r="U36" s="38">
        <v>111.05988130935897</v>
      </c>
      <c r="V36" s="38">
        <v>107.61532217179415</v>
      </c>
      <c r="W36" s="38">
        <v>189.75263146867894</v>
      </c>
      <c r="X36" s="38">
        <v>107.59113380620899</v>
      </c>
    </row>
    <row r="37" spans="1:24" s="15" customFormat="1" ht="15" customHeight="1">
      <c r="A37" s="158"/>
      <c r="B37" s="28" t="s">
        <v>24</v>
      </c>
      <c r="C37" s="38">
        <v>102.55641818484371</v>
      </c>
      <c r="D37" s="38">
        <v>147.58267252488122</v>
      </c>
      <c r="E37" s="38">
        <v>110.61482803136043</v>
      </c>
      <c r="F37" s="38">
        <v>115.73409676933699</v>
      </c>
      <c r="G37" s="38">
        <v>116.63342375868828</v>
      </c>
      <c r="H37" s="38">
        <v>114.21407421883356</v>
      </c>
      <c r="I37" s="38">
        <v>108.34255241551611</v>
      </c>
      <c r="J37" s="38">
        <v>123.16769969764931</v>
      </c>
      <c r="K37" s="38">
        <v>191.9549549233505</v>
      </c>
      <c r="L37" s="38">
        <v>122.52724260604377</v>
      </c>
      <c r="M37" s="38">
        <v>126.3575608857614</v>
      </c>
      <c r="N37" s="38">
        <v>118.63300954011102</v>
      </c>
      <c r="O37" s="38">
        <v>120.01566293530433</v>
      </c>
      <c r="P37" s="38">
        <v>122.97354296290315</v>
      </c>
      <c r="Q37" s="38">
        <v>119.68354457884675</v>
      </c>
      <c r="R37" s="38">
        <v>116.14984112209656</v>
      </c>
      <c r="S37" s="39">
        <v>119.242551614289</v>
      </c>
      <c r="T37" s="38">
        <v>115.33388598250862</v>
      </c>
      <c r="U37" s="38">
        <v>114.01746885499259</v>
      </c>
      <c r="V37" s="38">
        <v>106.98979322828379</v>
      </c>
      <c r="W37" s="38">
        <v>180.4917511598909</v>
      </c>
      <c r="X37" s="38">
        <v>100.2787249697836</v>
      </c>
    </row>
    <row r="38" spans="1:24" s="15" customFormat="1" ht="15" customHeight="1">
      <c r="A38" s="156">
        <v>2003</v>
      </c>
      <c r="B38" s="24" t="s">
        <v>21</v>
      </c>
      <c r="C38" s="38">
        <v>165.0135964751964</v>
      </c>
      <c r="D38" s="38">
        <v>134.2975067211595</v>
      </c>
      <c r="E38" s="38">
        <v>89.65798961173552</v>
      </c>
      <c r="F38" s="38">
        <v>116.84953846820416</v>
      </c>
      <c r="G38" s="38">
        <v>102.307207495068</v>
      </c>
      <c r="H38" s="38">
        <v>98.15135908717335</v>
      </c>
      <c r="I38" s="38">
        <v>98.5653220040755</v>
      </c>
      <c r="J38" s="38">
        <v>104.3515992310473</v>
      </c>
      <c r="K38" s="38">
        <v>177.54721095103778</v>
      </c>
      <c r="L38" s="38">
        <v>99.49626214490426</v>
      </c>
      <c r="M38" s="38">
        <v>128.2062250869813</v>
      </c>
      <c r="N38" s="38">
        <v>110.51393161788432</v>
      </c>
      <c r="O38" s="38">
        <v>120.61580438998236</v>
      </c>
      <c r="P38" s="38">
        <v>115.6107998740394</v>
      </c>
      <c r="Q38" s="38">
        <v>113.57821922834047</v>
      </c>
      <c r="R38" s="38">
        <v>113.01962954653446</v>
      </c>
      <c r="S38" s="39">
        <v>113.57637370592631</v>
      </c>
      <c r="T38" s="38">
        <v>109.7169087254191</v>
      </c>
      <c r="U38" s="38">
        <v>107.44559469308733</v>
      </c>
      <c r="V38" s="38">
        <v>102.26240013104433</v>
      </c>
      <c r="W38" s="38">
        <v>153.3857866315798</v>
      </c>
      <c r="X38" s="38">
        <v>93.12665052754457</v>
      </c>
    </row>
    <row r="39" spans="1:24" s="15" customFormat="1" ht="15" customHeight="1">
      <c r="A39" s="157"/>
      <c r="B39" s="26" t="s">
        <v>22</v>
      </c>
      <c r="C39" s="38">
        <v>164.25781099043775</v>
      </c>
      <c r="D39" s="38">
        <v>137.613068431887</v>
      </c>
      <c r="E39" s="38">
        <v>105.80452093213059</v>
      </c>
      <c r="F39" s="38">
        <v>112.33817181889236</v>
      </c>
      <c r="G39" s="38">
        <v>96.08744255759574</v>
      </c>
      <c r="H39" s="38">
        <v>105.51905316115632</v>
      </c>
      <c r="I39" s="38">
        <v>103.51013620510825</v>
      </c>
      <c r="J39" s="38">
        <v>115.15123925617273</v>
      </c>
      <c r="K39" s="38">
        <v>182.00575788183795</v>
      </c>
      <c r="L39" s="38">
        <v>95.6022045711548</v>
      </c>
      <c r="M39" s="38">
        <v>127.89693618159438</v>
      </c>
      <c r="N39" s="38">
        <v>110.66218033988507</v>
      </c>
      <c r="O39" s="38">
        <v>124.25150562467319</v>
      </c>
      <c r="P39" s="38">
        <v>117.40197915485955</v>
      </c>
      <c r="Q39" s="38">
        <v>116.81200889982095</v>
      </c>
      <c r="R39" s="38">
        <v>112.92235620073963</v>
      </c>
      <c r="S39" s="39">
        <v>116.31339274401309</v>
      </c>
      <c r="T39" s="38">
        <v>110.19355387753451</v>
      </c>
      <c r="U39" s="38">
        <v>110.86238666801441</v>
      </c>
      <c r="V39" s="38">
        <v>96.93342934442087</v>
      </c>
      <c r="W39" s="38">
        <v>177.97215267242353</v>
      </c>
      <c r="X39" s="38">
        <v>97.94160344284477</v>
      </c>
    </row>
    <row r="40" spans="1:24" s="15" customFormat="1" ht="15" customHeight="1">
      <c r="A40" s="157"/>
      <c r="B40" s="26" t="s">
        <v>23</v>
      </c>
      <c r="C40" s="38">
        <v>145.5680916601783</v>
      </c>
      <c r="D40" s="38">
        <v>149.99104408444276</v>
      </c>
      <c r="E40" s="38">
        <v>118.53807841432003</v>
      </c>
      <c r="F40" s="38">
        <v>115.12756960817799</v>
      </c>
      <c r="G40" s="38">
        <v>101.18681379559654</v>
      </c>
      <c r="H40" s="38">
        <v>115.08560630433604</v>
      </c>
      <c r="I40" s="38">
        <v>106.40437617885085</v>
      </c>
      <c r="J40" s="38">
        <v>122.76243315058551</v>
      </c>
      <c r="K40" s="38">
        <v>183.184507973083</v>
      </c>
      <c r="L40" s="38">
        <v>113.45715275894291</v>
      </c>
      <c r="M40" s="38">
        <v>126.32138231415998</v>
      </c>
      <c r="N40" s="38">
        <v>114.18749608426592</v>
      </c>
      <c r="O40" s="38">
        <v>124.71656753643995</v>
      </c>
      <c r="P40" s="38">
        <v>121.26165118057737</v>
      </c>
      <c r="Q40" s="38">
        <v>121.03349048037767</v>
      </c>
      <c r="R40" s="38">
        <v>115.21627658060962</v>
      </c>
      <c r="S40" s="39">
        <v>120.24910545605671</v>
      </c>
      <c r="T40" s="38">
        <v>111.98507035389825</v>
      </c>
      <c r="U40" s="38">
        <v>113.28941854013468</v>
      </c>
      <c r="V40" s="38">
        <v>100.20541638651477</v>
      </c>
      <c r="W40" s="38">
        <v>192.73466165782622</v>
      </c>
      <c r="X40" s="38">
        <v>103.61676934497864</v>
      </c>
    </row>
    <row r="41" spans="1:24" s="15" customFormat="1" ht="15" customHeight="1">
      <c r="A41" s="158"/>
      <c r="B41" s="28" t="s">
        <v>24</v>
      </c>
      <c r="C41" s="38">
        <v>103.35248059379558</v>
      </c>
      <c r="D41" s="38">
        <v>168.87380888725357</v>
      </c>
      <c r="E41" s="38">
        <v>113.46572815977672</v>
      </c>
      <c r="F41" s="38">
        <v>118.0958556757773</v>
      </c>
      <c r="G41" s="38">
        <v>105.01510162121113</v>
      </c>
      <c r="H41" s="38">
        <v>114.58597804078502</v>
      </c>
      <c r="I41" s="38">
        <v>111.5469430982473</v>
      </c>
      <c r="J41" s="38">
        <v>124.41838281614375</v>
      </c>
      <c r="K41" s="38">
        <v>191.3937992426799</v>
      </c>
      <c r="L41" s="38">
        <v>119.25814821285428</v>
      </c>
      <c r="M41" s="38">
        <v>127.68170151856567</v>
      </c>
      <c r="N41" s="38">
        <v>116.56652386411555</v>
      </c>
      <c r="O41" s="38">
        <v>125.04278350277454</v>
      </c>
      <c r="P41" s="38">
        <v>123.98811788750655</v>
      </c>
      <c r="Q41" s="38">
        <v>120.33012869895464</v>
      </c>
      <c r="R41" s="38">
        <v>117.17795960620766</v>
      </c>
      <c r="S41" s="39">
        <v>119.94454676031935</v>
      </c>
      <c r="T41" s="38">
        <v>116.01389435141235</v>
      </c>
      <c r="U41" s="38">
        <v>119.40744756340371</v>
      </c>
      <c r="V41" s="38">
        <v>101.75820533804895</v>
      </c>
      <c r="W41" s="38">
        <v>190.5156694971655</v>
      </c>
      <c r="X41" s="38">
        <v>111.0124631374113</v>
      </c>
    </row>
    <row r="42" spans="1:24" s="15" customFormat="1" ht="15" customHeight="1">
      <c r="A42" s="156">
        <v>2004</v>
      </c>
      <c r="B42" s="24" t="s">
        <v>21</v>
      </c>
      <c r="C42" s="38">
        <v>165.03428735186324</v>
      </c>
      <c r="D42" s="38">
        <v>137.29959671550887</v>
      </c>
      <c r="E42" s="38">
        <v>102.38309615973958</v>
      </c>
      <c r="F42" s="38">
        <v>117.1250012079495</v>
      </c>
      <c r="G42" s="38">
        <v>103.05972184851427</v>
      </c>
      <c r="H42" s="38">
        <v>105.39203898600572</v>
      </c>
      <c r="I42" s="38">
        <v>106.42797943102217</v>
      </c>
      <c r="J42" s="38">
        <v>114.83649235272006</v>
      </c>
      <c r="K42" s="38">
        <v>179.58789818665622</v>
      </c>
      <c r="L42" s="38">
        <v>100.90278388541849</v>
      </c>
      <c r="M42" s="38">
        <v>129.09632628728428</v>
      </c>
      <c r="N42" s="38">
        <v>109.03658345284008</v>
      </c>
      <c r="O42" s="38">
        <v>129.7227734453059</v>
      </c>
      <c r="P42" s="38">
        <v>119.44978010759128</v>
      </c>
      <c r="Q42" s="38">
        <v>118.20332782090587</v>
      </c>
      <c r="R42" s="38">
        <v>116.17049386960166</v>
      </c>
      <c r="S42" s="39">
        <v>117.98095902253547</v>
      </c>
      <c r="T42" s="38">
        <v>110.71150888726169</v>
      </c>
      <c r="U42" s="38">
        <v>111.36698846884914</v>
      </c>
      <c r="V42" s="38">
        <v>103.19336221954248</v>
      </c>
      <c r="W42" s="38">
        <v>181.37278586661822</v>
      </c>
      <c r="X42" s="38">
        <v>102.70076933842942</v>
      </c>
    </row>
    <row r="43" spans="1:24" s="15" customFormat="1" ht="15" customHeight="1">
      <c r="A43" s="157"/>
      <c r="B43" s="26" t="s">
        <v>22</v>
      </c>
      <c r="C43" s="38">
        <v>167.55066831016936</v>
      </c>
      <c r="D43" s="38">
        <v>143.11640040646583</v>
      </c>
      <c r="E43" s="38">
        <v>114.16324882190919</v>
      </c>
      <c r="F43" s="38">
        <v>122.85716411466124</v>
      </c>
      <c r="G43" s="38">
        <v>108.8125687704595</v>
      </c>
      <c r="H43" s="38">
        <v>114.92201869399578</v>
      </c>
      <c r="I43" s="38">
        <v>113.24366754670798</v>
      </c>
      <c r="J43" s="38">
        <v>122.54351044486481</v>
      </c>
      <c r="K43" s="38">
        <v>186.7309217993612</v>
      </c>
      <c r="L43" s="38">
        <v>109.40973720873063</v>
      </c>
      <c r="M43" s="38">
        <v>133.13626617543252</v>
      </c>
      <c r="N43" s="38">
        <v>114.83217769560378</v>
      </c>
      <c r="O43" s="38">
        <v>127.983721936979</v>
      </c>
      <c r="P43" s="38">
        <v>123.94300411500966</v>
      </c>
      <c r="Q43" s="38">
        <v>124.06642121241244</v>
      </c>
      <c r="R43" s="38">
        <v>120.69778015038634</v>
      </c>
      <c r="S43" s="39">
        <v>123.65074002038048</v>
      </c>
      <c r="T43" s="38">
        <v>113.61881620090605</v>
      </c>
      <c r="U43" s="38">
        <v>118.02426686375723</v>
      </c>
      <c r="V43" s="38">
        <v>108.50815000732968</v>
      </c>
      <c r="W43" s="38">
        <v>201.1696804658714</v>
      </c>
      <c r="X43" s="38">
        <v>109.95462997855688</v>
      </c>
    </row>
    <row r="44" spans="1:24" s="15" customFormat="1" ht="15" customHeight="1">
      <c r="A44" s="157"/>
      <c r="B44" s="26" t="s">
        <v>23</v>
      </c>
      <c r="C44" s="38">
        <v>152.19680385853252</v>
      </c>
      <c r="D44" s="38">
        <v>152.61223034044772</v>
      </c>
      <c r="E44" s="38">
        <v>126.029478843531</v>
      </c>
      <c r="F44" s="38">
        <v>123.37867193891798</v>
      </c>
      <c r="G44" s="38">
        <v>120.64681481847255</v>
      </c>
      <c r="H44" s="38">
        <v>125.249086551618</v>
      </c>
      <c r="I44" s="38">
        <v>119.27975962677179</v>
      </c>
      <c r="J44" s="38">
        <v>126.01152343115349</v>
      </c>
      <c r="K44" s="38">
        <v>192.44731656715447</v>
      </c>
      <c r="L44" s="38">
        <v>112.55869260972474</v>
      </c>
      <c r="M44" s="38">
        <v>137.1557658983101</v>
      </c>
      <c r="N44" s="38">
        <v>119.23609461658785</v>
      </c>
      <c r="O44" s="38">
        <v>128.73846953742853</v>
      </c>
      <c r="P44" s="38">
        <v>127.58794243885106</v>
      </c>
      <c r="Q44" s="38">
        <v>128.56228360853993</v>
      </c>
      <c r="R44" s="38">
        <v>125.10187258977876</v>
      </c>
      <c r="S44" s="39">
        <v>128.13601163116516</v>
      </c>
      <c r="T44" s="38">
        <v>117.45796445837414</v>
      </c>
      <c r="U44" s="38">
        <v>118.18220246147285</v>
      </c>
      <c r="V44" s="38">
        <v>114.41305312670076</v>
      </c>
      <c r="W44" s="38">
        <v>219.14720451722536</v>
      </c>
      <c r="X44" s="38">
        <v>117.06688402389251</v>
      </c>
    </row>
    <row r="45" spans="1:24" s="15" customFormat="1" ht="15" customHeight="1">
      <c r="A45" s="158"/>
      <c r="B45" s="28" t="s">
        <v>24</v>
      </c>
      <c r="C45" s="38">
        <v>104.9458647400511</v>
      </c>
      <c r="D45" s="38">
        <v>154.97443705168254</v>
      </c>
      <c r="E45" s="38">
        <v>123.71649217167906</v>
      </c>
      <c r="F45" s="38">
        <v>126.8014085983452</v>
      </c>
      <c r="G45" s="38">
        <v>115.55115992329172</v>
      </c>
      <c r="H45" s="38">
        <v>123.37741881203645</v>
      </c>
      <c r="I45" s="38">
        <v>120.0162364702392</v>
      </c>
      <c r="J45" s="38">
        <v>128.71936790728975</v>
      </c>
      <c r="K45" s="38">
        <v>206.97070099277903</v>
      </c>
      <c r="L45" s="38">
        <v>121.36023252675174</v>
      </c>
      <c r="M45" s="38">
        <v>138.71963372535572</v>
      </c>
      <c r="N45" s="38">
        <v>125.35587973130767</v>
      </c>
      <c r="O45" s="38">
        <v>128.5160963975396</v>
      </c>
      <c r="P45" s="38">
        <v>131.2406503214974</v>
      </c>
      <c r="Q45" s="38">
        <v>127.60748806215452</v>
      </c>
      <c r="R45" s="38">
        <v>125.58175046241512</v>
      </c>
      <c r="S45" s="39">
        <v>127.39234667115664</v>
      </c>
      <c r="T45" s="38">
        <v>123.69483766106079</v>
      </c>
      <c r="U45" s="38">
        <v>120.91250538187184</v>
      </c>
      <c r="V45" s="38">
        <v>109.09114163848228</v>
      </c>
      <c r="W45" s="38">
        <v>216.34942643456773</v>
      </c>
      <c r="X45" s="38">
        <v>118.02187418580749</v>
      </c>
    </row>
    <row r="46" spans="1:24" s="15" customFormat="1" ht="15" customHeight="1">
      <c r="A46" s="156">
        <v>2005</v>
      </c>
      <c r="B46" s="24" t="s">
        <v>21</v>
      </c>
      <c r="C46" s="38">
        <v>170.276750434609</v>
      </c>
      <c r="D46" s="38">
        <v>139.946411161658</v>
      </c>
      <c r="E46" s="38">
        <v>107.00586053769601</v>
      </c>
      <c r="F46" s="38">
        <v>124.80398045996799</v>
      </c>
      <c r="G46" s="38">
        <v>105.28177642116101</v>
      </c>
      <c r="H46" s="38">
        <v>109.820883772853</v>
      </c>
      <c r="I46" s="38">
        <v>110.045690014885</v>
      </c>
      <c r="J46" s="38">
        <v>120.896746550174</v>
      </c>
      <c r="K46" s="38">
        <v>193.228596859155</v>
      </c>
      <c r="L46" s="38">
        <v>110.86130813496</v>
      </c>
      <c r="M46" s="38">
        <v>137.57890724176102</v>
      </c>
      <c r="N46" s="38">
        <v>115.92552866664701</v>
      </c>
      <c r="O46" s="38">
        <v>128.873288107657</v>
      </c>
      <c r="P46" s="38">
        <v>124.86600779311601</v>
      </c>
      <c r="Q46" s="38">
        <v>123.19942402714</v>
      </c>
      <c r="R46" s="38">
        <v>120.732151030392</v>
      </c>
      <c r="S46" s="39">
        <v>122.917661516166</v>
      </c>
      <c r="T46" s="38">
        <v>116.59942564140499</v>
      </c>
      <c r="U46" s="38">
        <v>115.497597332149</v>
      </c>
      <c r="V46" s="38">
        <v>104.60143481047498</v>
      </c>
      <c r="W46" s="38">
        <v>199.301628272325</v>
      </c>
      <c r="X46" s="38">
        <v>111.864944350929</v>
      </c>
    </row>
    <row r="47" spans="1:24" s="15" customFormat="1" ht="15" customHeight="1">
      <c r="A47" s="157"/>
      <c r="B47" s="26" t="s">
        <v>22</v>
      </c>
      <c r="C47" s="38">
        <v>171.540867141653</v>
      </c>
      <c r="D47" s="38">
        <v>159.956166165889</v>
      </c>
      <c r="E47" s="38">
        <v>121.14515283036201</v>
      </c>
      <c r="F47" s="38">
        <v>125.795090431653</v>
      </c>
      <c r="G47" s="38">
        <v>109.701470033775</v>
      </c>
      <c r="H47" s="38">
        <v>120.93533325304999</v>
      </c>
      <c r="I47" s="38">
        <v>118.78129339415099</v>
      </c>
      <c r="J47" s="38">
        <v>128.519929379424</v>
      </c>
      <c r="K47" s="38">
        <v>200.91279801381597</v>
      </c>
      <c r="L47" s="38">
        <v>112.076678643988</v>
      </c>
      <c r="M47" s="38">
        <v>138.768811475555</v>
      </c>
      <c r="N47" s="38">
        <v>120.91371227661101</v>
      </c>
      <c r="O47" s="38">
        <v>131.12696868845498</v>
      </c>
      <c r="P47" s="38">
        <v>129.180825979964</v>
      </c>
      <c r="Q47" s="38">
        <v>129.423648272572</v>
      </c>
      <c r="R47" s="38">
        <v>127.197996227259</v>
      </c>
      <c r="S47" s="39">
        <v>129.184075963889</v>
      </c>
      <c r="T47" s="38">
        <v>119.06270712189799</v>
      </c>
      <c r="U47" s="38">
        <v>118.71916520257099</v>
      </c>
      <c r="V47" s="38">
        <v>111.814763646632</v>
      </c>
      <c r="W47" s="38">
        <v>223.557813712053</v>
      </c>
      <c r="X47" s="38">
        <v>119.100145939577</v>
      </c>
    </row>
    <row r="48" spans="1:24" s="15" customFormat="1" ht="15" customHeight="1">
      <c r="A48" s="157"/>
      <c r="B48" s="26" t="s">
        <v>23</v>
      </c>
      <c r="C48" s="38">
        <v>149.149592407986</v>
      </c>
      <c r="D48" s="38">
        <v>162.909489738721</v>
      </c>
      <c r="E48" s="38">
        <v>124.74235415177499</v>
      </c>
      <c r="F48" s="38">
        <v>126.022679481631</v>
      </c>
      <c r="G48" s="38">
        <v>112.193988539165</v>
      </c>
      <c r="H48" s="38">
        <v>123.860796028913</v>
      </c>
      <c r="I48" s="38">
        <v>121.118555391779</v>
      </c>
      <c r="J48" s="38">
        <v>128.786549812767</v>
      </c>
      <c r="K48" s="38">
        <v>202.90978176762</v>
      </c>
      <c r="L48" s="38">
        <v>122.182107283515</v>
      </c>
      <c r="M48" s="38">
        <v>140.485901877858</v>
      </c>
      <c r="N48" s="38">
        <v>125.377971039227</v>
      </c>
      <c r="O48" s="38">
        <v>130.776101957315</v>
      </c>
      <c r="P48" s="38">
        <v>132.10115638559301</v>
      </c>
      <c r="Q48" s="38">
        <v>130.92604890264099</v>
      </c>
      <c r="R48" s="38">
        <v>129.728468889228</v>
      </c>
      <c r="S48" s="39">
        <v>130.846053486763</v>
      </c>
      <c r="T48" s="38">
        <v>122.608910102354</v>
      </c>
      <c r="U48" s="38">
        <v>120.209045624208</v>
      </c>
      <c r="V48" s="38">
        <v>115.403165954124</v>
      </c>
      <c r="W48" s="38">
        <v>243.04735616715</v>
      </c>
      <c r="X48" s="38">
        <v>126.106610068007</v>
      </c>
    </row>
    <row r="49" spans="1:24" s="15" customFormat="1" ht="15" customHeight="1">
      <c r="A49" s="158"/>
      <c r="B49" s="28" t="s">
        <v>24</v>
      </c>
      <c r="C49" s="38">
        <v>105.36575406926201</v>
      </c>
      <c r="D49" s="38">
        <v>165.216621472477</v>
      </c>
      <c r="E49" s="38">
        <v>123.856518292479</v>
      </c>
      <c r="F49" s="38">
        <v>128.959154732743</v>
      </c>
      <c r="G49" s="38">
        <v>111.485302263861</v>
      </c>
      <c r="H49" s="38">
        <v>123.676027049651</v>
      </c>
      <c r="I49" s="38">
        <v>123.308291441357</v>
      </c>
      <c r="J49" s="38">
        <v>131.646270174187</v>
      </c>
      <c r="K49" s="38">
        <v>213.018730184509</v>
      </c>
      <c r="L49" s="38">
        <v>124.918576242808</v>
      </c>
      <c r="M49" s="38">
        <v>143.731054229747</v>
      </c>
      <c r="N49" s="38">
        <v>128.999143614687</v>
      </c>
      <c r="O49" s="38">
        <v>129.51944380870898</v>
      </c>
      <c r="P49" s="38">
        <v>134.457850937898</v>
      </c>
      <c r="Q49" s="38">
        <v>129.913363469056</v>
      </c>
      <c r="R49" s="38">
        <v>130.65942877277502</v>
      </c>
      <c r="S49" s="39">
        <v>130.131984582189</v>
      </c>
      <c r="T49" s="38">
        <v>127.79517947739201</v>
      </c>
      <c r="U49" s="38">
        <v>123.48113690365</v>
      </c>
      <c r="V49" s="38">
        <v>111.900275829107</v>
      </c>
      <c r="W49" s="38">
        <v>231.02554192650402</v>
      </c>
      <c r="X49" s="38">
        <v>124.080198328262</v>
      </c>
    </row>
    <row r="50" spans="1:24" s="15" customFormat="1" ht="15" customHeight="1">
      <c r="A50" s="156">
        <v>2006</v>
      </c>
      <c r="B50" s="24" t="s">
        <v>21</v>
      </c>
      <c r="C50" s="38">
        <v>171.131971557056</v>
      </c>
      <c r="D50" s="38">
        <v>159.107197186765</v>
      </c>
      <c r="E50" s="38">
        <v>109.691033847985</v>
      </c>
      <c r="F50" s="38">
        <v>128.116845585388</v>
      </c>
      <c r="G50" s="38">
        <v>105.788627102171</v>
      </c>
      <c r="H50" s="38">
        <v>113.452968952956</v>
      </c>
      <c r="I50" s="38">
        <v>116.340214248015</v>
      </c>
      <c r="J50" s="38">
        <v>125.678343773697</v>
      </c>
      <c r="K50" s="38">
        <v>195.302283762424</v>
      </c>
      <c r="L50" s="38">
        <v>122.416468408947</v>
      </c>
      <c r="M50" s="38">
        <v>142.13118168179</v>
      </c>
      <c r="N50" s="38">
        <v>121.01407969371401</v>
      </c>
      <c r="O50" s="38">
        <v>133.432440420456</v>
      </c>
      <c r="P50" s="38">
        <v>130.620350400311</v>
      </c>
      <c r="Q50" s="38">
        <v>127.840436378891</v>
      </c>
      <c r="R50" s="38">
        <v>129.395711112816</v>
      </c>
      <c r="S50" s="39">
        <v>128.177427153792</v>
      </c>
      <c r="T50" s="38">
        <v>122.34513450575699</v>
      </c>
      <c r="U50" s="38">
        <v>118.92363151259</v>
      </c>
      <c r="V50" s="38">
        <v>113.804237032356</v>
      </c>
      <c r="W50" s="38">
        <v>216.222666049276</v>
      </c>
      <c r="X50" s="38">
        <v>128.410977782001</v>
      </c>
    </row>
    <row r="51" spans="1:24" s="15" customFormat="1" ht="15" customHeight="1">
      <c r="A51" s="157"/>
      <c r="B51" s="26" t="s">
        <v>22</v>
      </c>
      <c r="C51" s="38">
        <v>170.969919028547</v>
      </c>
      <c r="D51" s="38">
        <v>162.177572292518</v>
      </c>
      <c r="E51" s="38">
        <v>117.60077646377201</v>
      </c>
      <c r="F51" s="38">
        <v>129.17470052632</v>
      </c>
      <c r="G51" s="38">
        <v>105.909135899132</v>
      </c>
      <c r="H51" s="38">
        <v>118.68960992137</v>
      </c>
      <c r="I51" s="38">
        <v>121.303857890894</v>
      </c>
      <c r="J51" s="38">
        <v>129.51099401425</v>
      </c>
      <c r="K51" s="38">
        <v>197.986125610431</v>
      </c>
      <c r="L51" s="38">
        <v>126.501367727838</v>
      </c>
      <c r="M51" s="38">
        <v>145.105274877221</v>
      </c>
      <c r="N51" s="38">
        <v>124.90664314511699</v>
      </c>
      <c r="O51" s="38">
        <v>135.794477768501</v>
      </c>
      <c r="P51" s="38">
        <v>134.209695688121</v>
      </c>
      <c r="Q51" s="38">
        <v>131.771618162237</v>
      </c>
      <c r="R51" s="38">
        <v>133.471563764113</v>
      </c>
      <c r="S51" s="39">
        <v>132.133732587314</v>
      </c>
      <c r="T51" s="38">
        <v>125.96322952974901</v>
      </c>
      <c r="U51" s="38">
        <v>121.548528374758</v>
      </c>
      <c r="V51" s="38">
        <v>115.845508211653</v>
      </c>
      <c r="W51" s="38">
        <v>219.697097410277</v>
      </c>
      <c r="X51" s="38">
        <v>134.67572376048798</v>
      </c>
    </row>
    <row r="52" spans="1:24" s="15" customFormat="1" ht="15" customHeight="1">
      <c r="A52" s="157"/>
      <c r="B52" s="26" t="s">
        <v>23</v>
      </c>
      <c r="C52" s="38">
        <v>165.722041456988</v>
      </c>
      <c r="D52" s="38">
        <v>171.563569989053</v>
      </c>
      <c r="E52" s="38">
        <v>126.815365389882</v>
      </c>
      <c r="F52" s="38">
        <v>133.41604470650398</v>
      </c>
      <c r="G52" s="38">
        <v>113.98432057132399</v>
      </c>
      <c r="H52" s="38">
        <v>127.01124624015401</v>
      </c>
      <c r="I52" s="38">
        <v>127.026862928428</v>
      </c>
      <c r="J52" s="38">
        <v>131.881540094185</v>
      </c>
      <c r="K52" s="38">
        <v>208.458790227334</v>
      </c>
      <c r="L52" s="38">
        <v>130.63732954884998</v>
      </c>
      <c r="M52" s="38">
        <v>148.55010215159302</v>
      </c>
      <c r="N52" s="38">
        <v>129.549971588855</v>
      </c>
      <c r="O52" s="38">
        <v>135.744756882677</v>
      </c>
      <c r="P52" s="38">
        <v>137.862442939892</v>
      </c>
      <c r="Q52" s="38">
        <v>136.447142927526</v>
      </c>
      <c r="R52" s="38">
        <v>137.56826583385</v>
      </c>
      <c r="S52" s="39">
        <v>136.724689333568</v>
      </c>
      <c r="T52" s="38">
        <v>129.095791605723</v>
      </c>
      <c r="U52" s="38">
        <v>123.294793006213</v>
      </c>
      <c r="V52" s="38">
        <v>122.045149221698</v>
      </c>
      <c r="W52" s="38">
        <v>261.661787664776</v>
      </c>
      <c r="X52" s="38">
        <v>151.71986043742402</v>
      </c>
    </row>
    <row r="53" spans="1:24" s="15" customFormat="1" ht="15" customHeight="1">
      <c r="A53" s="158"/>
      <c r="B53" s="28" t="s">
        <v>24</v>
      </c>
      <c r="C53" s="38">
        <v>116.17543904189</v>
      </c>
      <c r="D53" s="38">
        <v>176.156463762061</v>
      </c>
      <c r="E53" s="38">
        <v>128.52389542460102</v>
      </c>
      <c r="F53" s="38">
        <v>135.79119458503598</v>
      </c>
      <c r="G53" s="38">
        <v>114.135103355989</v>
      </c>
      <c r="H53" s="38">
        <v>128.735948668271</v>
      </c>
      <c r="I53" s="38">
        <v>132.1406335602</v>
      </c>
      <c r="J53" s="38">
        <v>135.438032265677</v>
      </c>
      <c r="K53" s="38">
        <v>214.512328808681</v>
      </c>
      <c r="L53" s="38">
        <v>128.88178527839202</v>
      </c>
      <c r="M53" s="38">
        <v>151.06766820367702</v>
      </c>
      <c r="N53" s="38">
        <v>134.304607685134</v>
      </c>
      <c r="O53" s="38">
        <v>135.647337410604</v>
      </c>
      <c r="P53" s="38">
        <v>140.462066915333</v>
      </c>
      <c r="Q53" s="38">
        <v>136.330620510845</v>
      </c>
      <c r="R53" s="38">
        <v>135.903460020127</v>
      </c>
      <c r="S53" s="39">
        <v>136.372089323458</v>
      </c>
      <c r="T53" s="38">
        <v>134.349205350782</v>
      </c>
      <c r="U53" s="38">
        <v>131.15729721432402</v>
      </c>
      <c r="V53" s="38">
        <v>121.579971771944</v>
      </c>
      <c r="W53" s="38">
        <v>242.739244197233</v>
      </c>
      <c r="X53" s="38">
        <v>151.81034949741</v>
      </c>
    </row>
    <row r="54" spans="1:24" s="15" customFormat="1" ht="15" customHeight="1">
      <c r="A54" s="156">
        <v>2007</v>
      </c>
      <c r="B54" s="24" t="s">
        <v>21</v>
      </c>
      <c r="C54" s="38">
        <v>177.73633052681902</v>
      </c>
      <c r="D54" s="38">
        <v>166.617115692462</v>
      </c>
      <c r="E54" s="38">
        <v>113.08185984402499</v>
      </c>
      <c r="F54" s="38">
        <v>135.949465911705</v>
      </c>
      <c r="G54" s="38">
        <v>111.947905255368</v>
      </c>
      <c r="H54" s="38">
        <v>118.13952004311199</v>
      </c>
      <c r="I54" s="38">
        <v>124.317494422305</v>
      </c>
      <c r="J54" s="38">
        <v>129.62107556544998</v>
      </c>
      <c r="K54" s="38">
        <v>206.39646900787798</v>
      </c>
      <c r="L54" s="38">
        <v>136.595104137348</v>
      </c>
      <c r="M54" s="38">
        <v>152.28439706469098</v>
      </c>
      <c r="N54" s="38">
        <v>126.87359706746699</v>
      </c>
      <c r="O54" s="38">
        <v>137.425709028378</v>
      </c>
      <c r="P54" s="38">
        <v>138.03654225136</v>
      </c>
      <c r="Q54" s="38">
        <v>134.372742326669</v>
      </c>
      <c r="R54" s="38">
        <v>136.756120258327</v>
      </c>
      <c r="S54" s="39">
        <v>134.835848178508</v>
      </c>
      <c r="T54" s="38">
        <v>130.121852953965</v>
      </c>
      <c r="U54" s="38">
        <v>124.084610931979</v>
      </c>
      <c r="V54" s="38">
        <v>121.998252831838</v>
      </c>
      <c r="W54" s="38">
        <v>228.186816850125</v>
      </c>
      <c r="X54" s="38">
        <v>153.263773403589</v>
      </c>
    </row>
    <row r="55" spans="1:24" s="15" customFormat="1" ht="15" customHeight="1">
      <c r="A55" s="157"/>
      <c r="B55" s="26" t="s">
        <v>22</v>
      </c>
      <c r="C55" s="38">
        <v>171.993575395112</v>
      </c>
      <c r="D55" s="38">
        <v>172.03989954840898</v>
      </c>
      <c r="E55" s="38">
        <v>127.604838447555</v>
      </c>
      <c r="F55" s="38">
        <v>139.88916705757</v>
      </c>
      <c r="G55" s="38">
        <v>118.88257485873498</v>
      </c>
      <c r="H55" s="38">
        <v>129.07381303860498</v>
      </c>
      <c r="I55" s="38">
        <v>132.951683194744</v>
      </c>
      <c r="J55" s="38">
        <v>135.815011555813</v>
      </c>
      <c r="K55" s="38">
        <v>211.596092785366</v>
      </c>
      <c r="L55" s="38">
        <v>141.824928949352</v>
      </c>
      <c r="M55" s="38">
        <v>155.242930880588</v>
      </c>
      <c r="N55" s="38">
        <v>129.822087158156</v>
      </c>
      <c r="O55" s="38">
        <v>139.025794288811</v>
      </c>
      <c r="P55" s="38">
        <v>142.250319158867</v>
      </c>
      <c r="Q55" s="38">
        <v>140.198597137301</v>
      </c>
      <c r="R55" s="38">
        <v>143.28985838058398</v>
      </c>
      <c r="S55" s="39">
        <v>140.771654454676</v>
      </c>
      <c r="T55" s="38">
        <v>133.738895613562</v>
      </c>
      <c r="U55" s="38">
        <v>129.57361157416</v>
      </c>
      <c r="V55" s="38">
        <v>130.250704898416</v>
      </c>
      <c r="W55" s="38">
        <v>247.90608787680299</v>
      </c>
      <c r="X55" s="38">
        <v>158.35903418642602</v>
      </c>
    </row>
    <row r="56" spans="1:24" s="15" customFormat="1" ht="15" customHeight="1">
      <c r="A56" s="157"/>
      <c r="B56" s="26" t="s">
        <v>23</v>
      </c>
      <c r="C56" s="38">
        <v>173.47691351599</v>
      </c>
      <c r="D56" s="38">
        <v>174.664314199122</v>
      </c>
      <c r="E56" s="38">
        <v>136.373515723158</v>
      </c>
      <c r="F56" s="38">
        <v>139.83716686023598</v>
      </c>
      <c r="G56" s="38">
        <v>125.876324410612</v>
      </c>
      <c r="H56" s="38">
        <v>135.84166918804</v>
      </c>
      <c r="I56" s="38">
        <v>138.257281758686</v>
      </c>
      <c r="J56" s="38">
        <v>138.211421947342</v>
      </c>
      <c r="K56" s="38">
        <v>216.537473268</v>
      </c>
      <c r="L56" s="38">
        <v>148.629064702394</v>
      </c>
      <c r="M56" s="38">
        <v>156.88979184745898</v>
      </c>
      <c r="N56" s="38">
        <v>133.191001697637</v>
      </c>
      <c r="O56" s="38">
        <v>138.57575772569598</v>
      </c>
      <c r="P56" s="38">
        <v>145.271359376041</v>
      </c>
      <c r="Q56" s="38">
        <v>144.297282272497</v>
      </c>
      <c r="R56" s="38">
        <v>146.561932139966</v>
      </c>
      <c r="S56" s="39">
        <v>144.750772917146</v>
      </c>
      <c r="T56" s="38">
        <v>136.573298095622</v>
      </c>
      <c r="U56" s="38">
        <v>129.302630483321</v>
      </c>
      <c r="V56" s="38">
        <v>139.41145982946</v>
      </c>
      <c r="W56" s="38">
        <v>264.739771363949</v>
      </c>
      <c r="X56" s="38">
        <v>181.120312092958</v>
      </c>
    </row>
    <row r="57" spans="1:24" s="15" customFormat="1" ht="15" customHeight="1">
      <c r="A57" s="158"/>
      <c r="B57" s="28" t="s">
        <v>24</v>
      </c>
      <c r="C57" s="38">
        <v>121.05381767042999</v>
      </c>
      <c r="D57" s="38">
        <v>175.020509983476</v>
      </c>
      <c r="E57" s="38">
        <v>135.21072448349202</v>
      </c>
      <c r="F57" s="38">
        <v>143.070399825154</v>
      </c>
      <c r="G57" s="38">
        <v>123.560344974238</v>
      </c>
      <c r="H57" s="38">
        <v>135.116451145891</v>
      </c>
      <c r="I57" s="38">
        <v>142.317149180731</v>
      </c>
      <c r="J57" s="38">
        <v>145.377591088509</v>
      </c>
      <c r="K57" s="38">
        <v>234.14254085732404</v>
      </c>
      <c r="L57" s="38">
        <v>158.208597552918</v>
      </c>
      <c r="M57" s="38">
        <v>157.661260669721</v>
      </c>
      <c r="N57" s="38">
        <v>138.06974410436098</v>
      </c>
      <c r="O57" s="38">
        <v>137.259366089916</v>
      </c>
      <c r="P57" s="38">
        <v>149.243296233408</v>
      </c>
      <c r="Q57" s="38">
        <v>144.395586344081</v>
      </c>
      <c r="R57" s="38">
        <v>150.546105566448</v>
      </c>
      <c r="S57" s="39">
        <v>145.426834516951</v>
      </c>
      <c r="T57" s="38">
        <v>143.950093831019</v>
      </c>
      <c r="U57" s="38">
        <v>132.10259077931502</v>
      </c>
      <c r="V57" s="38">
        <v>138.182191190654</v>
      </c>
      <c r="W57" s="38">
        <v>257.56328747353103</v>
      </c>
      <c r="X57" s="38">
        <v>184.690453453295</v>
      </c>
    </row>
    <row r="58" spans="1:24" s="15" customFormat="1" ht="15" customHeight="1">
      <c r="A58" s="156">
        <v>2008</v>
      </c>
      <c r="B58" s="24" t="s">
        <v>21</v>
      </c>
      <c r="C58" s="38">
        <v>186.198569780163</v>
      </c>
      <c r="D58" s="38">
        <v>173.06209930232902</v>
      </c>
      <c r="E58" s="38">
        <v>123.826547821994</v>
      </c>
      <c r="F58" s="38">
        <v>140.069539773866</v>
      </c>
      <c r="G58" s="38">
        <v>117.541787684988</v>
      </c>
      <c r="H58" s="38">
        <v>126.578028565862</v>
      </c>
      <c r="I58" s="38">
        <v>133.949679426357</v>
      </c>
      <c r="J58" s="38">
        <v>140.998853931257</v>
      </c>
      <c r="K58" s="38">
        <v>225.51467021607098</v>
      </c>
      <c r="L58" s="38">
        <v>159.772683426243</v>
      </c>
      <c r="M58" s="38">
        <v>156.48069854703598</v>
      </c>
      <c r="N58" s="38">
        <v>131.585267508843</v>
      </c>
      <c r="O58" s="38">
        <v>136.902363434964</v>
      </c>
      <c r="P58" s="38">
        <v>145.335422381871</v>
      </c>
      <c r="Q58" s="38">
        <v>142.16492760702099</v>
      </c>
      <c r="R58" s="38">
        <v>148.004550219691</v>
      </c>
      <c r="S58" s="39">
        <v>143.13823628967398</v>
      </c>
      <c r="T58" s="38">
        <v>139.43660325734</v>
      </c>
      <c r="U58" s="38">
        <v>127.773928837538</v>
      </c>
      <c r="V58" s="38">
        <v>136.671785226943</v>
      </c>
      <c r="W58" s="38">
        <v>224.18060750361</v>
      </c>
      <c r="X58" s="38">
        <v>176.97326146196798</v>
      </c>
    </row>
    <row r="59" spans="1:24" s="15" customFormat="1" ht="15" customHeight="1">
      <c r="A59" s="157"/>
      <c r="B59" s="26" t="s">
        <v>22</v>
      </c>
      <c r="C59" s="38">
        <v>191.01949881898298</v>
      </c>
      <c r="D59" s="38">
        <v>180.88008339379002</v>
      </c>
      <c r="E59" s="38">
        <v>135.839320796511</v>
      </c>
      <c r="F59" s="38">
        <v>141.159992764209</v>
      </c>
      <c r="G59" s="38">
        <v>123.40574482822</v>
      </c>
      <c r="H59" s="38">
        <v>135.83362838753501</v>
      </c>
      <c r="I59" s="38">
        <v>142.831526046623</v>
      </c>
      <c r="J59" s="38">
        <v>150.29775371104802</v>
      </c>
      <c r="K59" s="38">
        <v>232.55234845395</v>
      </c>
      <c r="L59" s="38">
        <v>164.316507609464</v>
      </c>
      <c r="M59" s="38">
        <v>157.608947840691</v>
      </c>
      <c r="N59" s="38">
        <v>136.94853377415802</v>
      </c>
      <c r="O59" s="38">
        <v>139.742336112638</v>
      </c>
      <c r="P59" s="38">
        <v>150.475214271626</v>
      </c>
      <c r="Q59" s="38">
        <v>148.521641827763</v>
      </c>
      <c r="R59" s="38">
        <v>155.679413347139</v>
      </c>
      <c r="S59" s="39">
        <v>149.691120567159</v>
      </c>
      <c r="T59" s="38">
        <v>143.14689813638398</v>
      </c>
      <c r="U59" s="38">
        <v>130.16953454124</v>
      </c>
      <c r="V59" s="38">
        <v>148.011157154518</v>
      </c>
      <c r="W59" s="38">
        <v>262.517440618879</v>
      </c>
      <c r="X59" s="38">
        <v>195.712406715819</v>
      </c>
    </row>
    <row r="60" spans="1:24" s="15" customFormat="1" ht="15" customHeight="1">
      <c r="A60" s="157"/>
      <c r="B60" s="26" t="s">
        <v>23</v>
      </c>
      <c r="C60" s="38">
        <v>182.17695793296102</v>
      </c>
      <c r="D60" s="38">
        <v>188.006772475176</v>
      </c>
      <c r="E60" s="38">
        <v>145.746284173215</v>
      </c>
      <c r="F60" s="38">
        <v>144.897812269514</v>
      </c>
      <c r="G60" s="38">
        <v>134.970211608384</v>
      </c>
      <c r="H60" s="38">
        <v>145.035401824682</v>
      </c>
      <c r="I60" s="38">
        <v>151.018023786177</v>
      </c>
      <c r="J60" s="38">
        <v>153.533186235476</v>
      </c>
      <c r="K60" s="38">
        <v>239.97983718516397</v>
      </c>
      <c r="L60" s="38">
        <v>168.781584802322</v>
      </c>
      <c r="M60" s="38">
        <v>159.20400249109602</v>
      </c>
      <c r="N60" s="38">
        <v>141.368550772684</v>
      </c>
      <c r="O60" s="38">
        <v>139.86963226768202</v>
      </c>
      <c r="P60" s="38">
        <v>154.290858061062</v>
      </c>
      <c r="Q60" s="38">
        <v>153.365253249201</v>
      </c>
      <c r="R60" s="38">
        <v>162.713898994524</v>
      </c>
      <c r="S60" s="39">
        <v>154.855551244759</v>
      </c>
      <c r="T60" s="38">
        <v>147.98810982682</v>
      </c>
      <c r="U60" s="38">
        <v>134.389898572569</v>
      </c>
      <c r="V60" s="38">
        <v>164.441152229294</v>
      </c>
      <c r="W60" s="38">
        <v>273.569523391654</v>
      </c>
      <c r="X60" s="38">
        <v>219.98201398595398</v>
      </c>
    </row>
    <row r="61" spans="1:24" s="15" customFormat="1" ht="15" customHeight="1">
      <c r="A61" s="158"/>
      <c r="B61" s="28" t="s">
        <v>24</v>
      </c>
      <c r="C61" s="38">
        <v>122.04568072229101</v>
      </c>
      <c r="D61" s="38">
        <v>174.708913894511</v>
      </c>
      <c r="E61" s="38">
        <v>128.115720619125</v>
      </c>
      <c r="F61" s="38">
        <v>147.03733749483402</v>
      </c>
      <c r="G61" s="38">
        <v>127.91738137813</v>
      </c>
      <c r="H61" s="38">
        <v>131.967410702301</v>
      </c>
      <c r="I61" s="38">
        <v>138.707356379474</v>
      </c>
      <c r="J61" s="38">
        <v>145.80041128954</v>
      </c>
      <c r="K61" s="38">
        <v>255.481349174846</v>
      </c>
      <c r="L61" s="38">
        <v>169.849630368192</v>
      </c>
      <c r="M61" s="38">
        <v>157.401159698023</v>
      </c>
      <c r="N61" s="38">
        <v>143.067717313109</v>
      </c>
      <c r="O61" s="38">
        <v>139.308857148761</v>
      </c>
      <c r="P61" s="38">
        <v>152.42855756296302</v>
      </c>
      <c r="Q61" s="38">
        <v>145.554038990053</v>
      </c>
      <c r="R61" s="38">
        <v>154.10778787005</v>
      </c>
      <c r="S61" s="39">
        <v>146.922401283783</v>
      </c>
      <c r="T61" s="38">
        <v>149.002963548488</v>
      </c>
      <c r="U61" s="38">
        <v>133.263335537994</v>
      </c>
      <c r="V61" s="38">
        <v>145.820052571135</v>
      </c>
      <c r="W61" s="38">
        <v>242.21433717705102</v>
      </c>
      <c r="X61" s="38">
        <v>200.10376849310498</v>
      </c>
    </row>
    <row r="62" spans="1:24" s="15" customFormat="1" ht="15" customHeight="1">
      <c r="A62" s="156">
        <v>2009</v>
      </c>
      <c r="B62" s="24" t="s">
        <v>21</v>
      </c>
      <c r="C62" s="38">
        <v>183.587397286856</v>
      </c>
      <c r="D62" s="38">
        <v>163.337221913217</v>
      </c>
      <c r="E62" s="38">
        <v>103.721609749754</v>
      </c>
      <c r="F62" s="38">
        <v>136.772263098796</v>
      </c>
      <c r="G62" s="38">
        <v>116.842395456711</v>
      </c>
      <c r="H62" s="38">
        <v>112.912743339991</v>
      </c>
      <c r="I62" s="38">
        <v>123.96524071663299</v>
      </c>
      <c r="J62" s="38">
        <v>131.083532585797</v>
      </c>
      <c r="K62" s="38">
        <v>231.010854814639</v>
      </c>
      <c r="L62" s="38">
        <v>173.447619572902</v>
      </c>
      <c r="M62" s="38">
        <v>159.1712315962</v>
      </c>
      <c r="N62" s="38">
        <v>135.81195480874598</v>
      </c>
      <c r="O62" s="38">
        <v>141.195705407379</v>
      </c>
      <c r="P62" s="38">
        <v>146.765639283675</v>
      </c>
      <c r="Q62" s="38">
        <v>138.92021452808</v>
      </c>
      <c r="R62" s="38">
        <v>143.29329367980802</v>
      </c>
      <c r="S62" s="39">
        <v>139.66562650473</v>
      </c>
      <c r="T62" s="38">
        <v>142.610620325944</v>
      </c>
      <c r="U62" s="38">
        <v>131.837619007931</v>
      </c>
      <c r="V62" s="38">
        <v>123.70134682657098</v>
      </c>
      <c r="W62" s="38">
        <v>192.53714599604498</v>
      </c>
      <c r="X62" s="38">
        <v>154.026998082865</v>
      </c>
    </row>
    <row r="63" spans="1:24" s="15" customFormat="1" ht="15" customHeight="1">
      <c r="A63" s="157"/>
      <c r="B63" s="26" t="s">
        <v>22</v>
      </c>
      <c r="C63" s="38">
        <v>180.491355688599</v>
      </c>
      <c r="D63" s="38">
        <v>172.59689319376199</v>
      </c>
      <c r="E63" s="38">
        <v>117.48957428153798</v>
      </c>
      <c r="F63" s="38">
        <v>142.99926846436898</v>
      </c>
      <c r="G63" s="38">
        <v>129.376529810746</v>
      </c>
      <c r="H63" s="38">
        <v>125.008826397242</v>
      </c>
      <c r="I63" s="38">
        <v>134.782813466475</v>
      </c>
      <c r="J63" s="38">
        <v>137.358153657556</v>
      </c>
      <c r="K63" s="38">
        <v>234.992674452849</v>
      </c>
      <c r="L63" s="38">
        <v>177.04123840923899</v>
      </c>
      <c r="M63" s="38">
        <v>161.00407355779998</v>
      </c>
      <c r="N63" s="38">
        <v>139.195077658831</v>
      </c>
      <c r="O63" s="38">
        <v>143.955304775791</v>
      </c>
      <c r="P63" s="38">
        <v>151.508618247506</v>
      </c>
      <c r="Q63" s="38">
        <v>145.510865757773</v>
      </c>
      <c r="R63" s="38">
        <v>150.774988474356</v>
      </c>
      <c r="S63" s="39">
        <v>146.393448650566</v>
      </c>
      <c r="T63" s="38">
        <v>148.82798831787701</v>
      </c>
      <c r="U63" s="38">
        <v>132.983539308595</v>
      </c>
      <c r="V63" s="38">
        <v>135.74597916119998</v>
      </c>
      <c r="W63" s="38">
        <v>236.458992829625</v>
      </c>
      <c r="X63" s="38">
        <v>171.05695320431101</v>
      </c>
    </row>
    <row r="64" spans="1:24" s="15" customFormat="1" ht="15" customHeight="1">
      <c r="A64" s="157"/>
      <c r="B64" s="26" t="s">
        <v>23</v>
      </c>
      <c r="C64" s="38">
        <v>168.514832680976</v>
      </c>
      <c r="D64" s="38">
        <v>181.30199366297902</v>
      </c>
      <c r="E64" s="38">
        <v>130.491058329903</v>
      </c>
      <c r="F64" s="38">
        <v>145.52258843145</v>
      </c>
      <c r="G64" s="38">
        <v>144.488186426846</v>
      </c>
      <c r="H64" s="38">
        <v>136.685202022868</v>
      </c>
      <c r="I64" s="38">
        <v>145.502683377827</v>
      </c>
      <c r="J64" s="38">
        <v>145.217383795612</v>
      </c>
      <c r="K64" s="38">
        <v>238.06244599375802</v>
      </c>
      <c r="L64" s="38">
        <v>181.800740491396</v>
      </c>
      <c r="M64" s="38">
        <v>163.230516707241</v>
      </c>
      <c r="N64" s="38">
        <v>145.09599072614301</v>
      </c>
      <c r="O64" s="38">
        <v>144.494696652029</v>
      </c>
      <c r="P64" s="38">
        <v>156.468428593393</v>
      </c>
      <c r="Q64" s="38">
        <v>151.703263161346</v>
      </c>
      <c r="R64" s="38">
        <v>160.090140928879</v>
      </c>
      <c r="S64" s="39">
        <v>153.055122863889</v>
      </c>
      <c r="T64" s="38">
        <v>154.603210572523</v>
      </c>
      <c r="U64" s="38">
        <v>134.803268390367</v>
      </c>
      <c r="V64" s="38">
        <v>158.101135311053</v>
      </c>
      <c r="W64" s="38">
        <v>247.751780226792</v>
      </c>
      <c r="X64" s="38">
        <v>194.535319673369</v>
      </c>
    </row>
    <row r="65" spans="1:24" s="15" customFormat="1" ht="15" customHeight="1">
      <c r="A65" s="158"/>
      <c r="B65" s="28" t="s">
        <v>24</v>
      </c>
      <c r="C65" s="38">
        <v>123.438378877632</v>
      </c>
      <c r="D65" s="38">
        <v>184.224712597629</v>
      </c>
      <c r="E65" s="38">
        <v>132.399842447758</v>
      </c>
      <c r="F65" s="38">
        <v>152.131236238582</v>
      </c>
      <c r="G65" s="38">
        <v>148.503164925417</v>
      </c>
      <c r="H65" s="38">
        <v>139.442871603644</v>
      </c>
      <c r="I65" s="38">
        <v>149.028851488419</v>
      </c>
      <c r="J65" s="38">
        <v>151.164866058332</v>
      </c>
      <c r="K65" s="38">
        <v>249.575631614311</v>
      </c>
      <c r="L65" s="38">
        <v>189.075024904752</v>
      </c>
      <c r="M65" s="38">
        <v>166.167006335161</v>
      </c>
      <c r="N65" s="38">
        <v>149.481304343406</v>
      </c>
      <c r="O65" s="38">
        <v>145.197347503045</v>
      </c>
      <c r="P65" s="38">
        <v>160.240600581866</v>
      </c>
      <c r="Q65" s="38">
        <v>152.900458618657</v>
      </c>
      <c r="R65" s="38">
        <v>164.590125577954</v>
      </c>
      <c r="S65" s="39">
        <v>154.745024020464</v>
      </c>
      <c r="T65" s="38">
        <v>159.360896545369</v>
      </c>
      <c r="U65" s="38">
        <v>141.451975813289</v>
      </c>
      <c r="V65" s="38">
        <v>164.700322511071</v>
      </c>
      <c r="W65" s="38">
        <v>233.033821172004</v>
      </c>
      <c r="X65" s="38">
        <v>212.88595170896798</v>
      </c>
    </row>
    <row r="66" spans="1:24" s="15" customFormat="1" ht="15" customHeight="1">
      <c r="A66" s="156">
        <v>2010</v>
      </c>
      <c r="B66" s="24" t="s">
        <v>21</v>
      </c>
      <c r="C66" s="56">
        <v>196.199014821683</v>
      </c>
      <c r="D66" s="38">
        <v>188.47184262903102</v>
      </c>
      <c r="E66" s="38">
        <v>120.234190947062</v>
      </c>
      <c r="F66" s="38">
        <v>148.339063574399</v>
      </c>
      <c r="G66" s="38">
        <v>139.691958226868</v>
      </c>
      <c r="H66" s="38">
        <v>130.19764061785799</v>
      </c>
      <c r="I66" s="38">
        <v>143.712406491749</v>
      </c>
      <c r="J66" s="38">
        <v>148.209988424156</v>
      </c>
      <c r="K66" s="38">
        <v>237.87136595226798</v>
      </c>
      <c r="L66" s="38">
        <v>187.71095137865902</v>
      </c>
      <c r="M66" s="38">
        <v>166.822770389657</v>
      </c>
      <c r="N66" s="38">
        <v>139.416216112111</v>
      </c>
      <c r="O66" s="38">
        <v>144.681330436417</v>
      </c>
      <c r="P66" s="38">
        <v>155.884338958179</v>
      </c>
      <c r="Q66" s="38">
        <v>150.68311939875002</v>
      </c>
      <c r="R66" s="38">
        <v>162.66968583038698</v>
      </c>
      <c r="S66" s="39">
        <v>152.527556217371</v>
      </c>
      <c r="T66" s="38">
        <v>153.25133175997502</v>
      </c>
      <c r="U66" s="38">
        <v>135.748882414899</v>
      </c>
      <c r="V66" s="38">
        <v>159.575420044151</v>
      </c>
      <c r="W66" s="38">
        <v>222.350941890237</v>
      </c>
      <c r="X66" s="38">
        <v>214.02341523841503</v>
      </c>
    </row>
    <row r="67" spans="1:24" s="15" customFormat="1" ht="15" customHeight="1">
      <c r="A67" s="157"/>
      <c r="B67" s="26" t="s">
        <v>22</v>
      </c>
      <c r="C67" s="56">
        <v>198.638929995759</v>
      </c>
      <c r="D67" s="38">
        <v>199.593120223348</v>
      </c>
      <c r="E67" s="38">
        <v>131.67691981637</v>
      </c>
      <c r="F67" s="38">
        <v>153.45814380386</v>
      </c>
      <c r="G67" s="38">
        <v>152.666940671621</v>
      </c>
      <c r="H67" s="38">
        <v>141.252856887207</v>
      </c>
      <c r="I67" s="38">
        <v>151.034778311523</v>
      </c>
      <c r="J67" s="38">
        <v>155.599986934385</v>
      </c>
      <c r="K67" s="38">
        <v>246.71383071428</v>
      </c>
      <c r="L67" s="38">
        <v>191.06827626458</v>
      </c>
      <c r="M67" s="38">
        <v>169.663315088135</v>
      </c>
      <c r="N67" s="38">
        <v>143.856798512933</v>
      </c>
      <c r="O67" s="38">
        <v>147.487072353235</v>
      </c>
      <c r="P67" s="38">
        <v>160.638626323583</v>
      </c>
      <c r="Q67" s="38">
        <v>157.18940674155598</v>
      </c>
      <c r="R67" s="38">
        <v>167.892549405686</v>
      </c>
      <c r="S67" s="39">
        <v>158.862852569329</v>
      </c>
      <c r="T67" s="38">
        <v>156.86207918367302</v>
      </c>
      <c r="U67" s="38">
        <v>139.820460402145</v>
      </c>
      <c r="V67" s="38">
        <v>166.864533434241</v>
      </c>
      <c r="W67" s="38">
        <v>253.16548481283002</v>
      </c>
      <c r="X67" s="38">
        <v>232.89373504179</v>
      </c>
    </row>
    <row r="68" spans="1:24" s="15" customFormat="1" ht="15" customHeight="1">
      <c r="A68" s="157"/>
      <c r="B68" s="26" t="s">
        <v>23</v>
      </c>
      <c r="C68" s="56">
        <v>177.84826013637002</v>
      </c>
      <c r="D68" s="38">
        <v>207.49060710802502</v>
      </c>
      <c r="E68" s="38">
        <v>139.79502947247</v>
      </c>
      <c r="F68" s="38">
        <v>154.366077038231</v>
      </c>
      <c r="G68" s="38">
        <v>157.977152168368</v>
      </c>
      <c r="H68" s="38">
        <v>148.05439025747899</v>
      </c>
      <c r="I68" s="38">
        <v>159.807728085016</v>
      </c>
      <c r="J68" s="38">
        <v>161.416480966915</v>
      </c>
      <c r="K68" s="38">
        <v>253.24521422003002</v>
      </c>
      <c r="L68" s="38">
        <v>199.567612825828</v>
      </c>
      <c r="M68" s="38">
        <v>171.367248733264</v>
      </c>
      <c r="N68" s="38">
        <v>149.622544593669</v>
      </c>
      <c r="O68" s="38">
        <v>147.68843677567</v>
      </c>
      <c r="P68" s="38">
        <v>165.425973666759</v>
      </c>
      <c r="Q68" s="38">
        <v>161.378225846371</v>
      </c>
      <c r="R68" s="38">
        <v>176.179509433375</v>
      </c>
      <c r="S68" s="39">
        <v>163.62688453365598</v>
      </c>
      <c r="T68" s="38">
        <v>162.76599662651</v>
      </c>
      <c r="U68" s="38">
        <v>141.321862394009</v>
      </c>
      <c r="V68" s="38">
        <v>182.226581322525</v>
      </c>
      <c r="W68" s="38">
        <v>276.309715292682</v>
      </c>
      <c r="X68" s="38">
        <v>267.03195524057503</v>
      </c>
    </row>
    <row r="69" spans="1:24" s="15" customFormat="1" ht="15" customHeight="1">
      <c r="A69" s="158"/>
      <c r="B69" s="28" t="s">
        <v>24</v>
      </c>
      <c r="C69" s="56">
        <v>127.279842865966</v>
      </c>
      <c r="D69" s="38">
        <v>210.338061667871</v>
      </c>
      <c r="E69" s="38">
        <v>136.885095323742</v>
      </c>
      <c r="F69" s="38">
        <v>157.499585945067</v>
      </c>
      <c r="G69" s="38">
        <v>159.516163333714</v>
      </c>
      <c r="H69" s="38">
        <v>146.993607221244</v>
      </c>
      <c r="I69" s="38">
        <v>160.412385839169</v>
      </c>
      <c r="J69" s="38">
        <v>162.797317594135</v>
      </c>
      <c r="K69" s="38">
        <v>266.835929106668</v>
      </c>
      <c r="L69" s="38">
        <v>210.263671998062</v>
      </c>
      <c r="M69" s="38">
        <v>173.464896195774</v>
      </c>
      <c r="N69" s="38">
        <v>155.269155555848</v>
      </c>
      <c r="O69" s="38">
        <v>147.776508358341</v>
      </c>
      <c r="P69" s="38">
        <v>168.725842941612</v>
      </c>
      <c r="Q69" s="38">
        <v>160.876217370838</v>
      </c>
      <c r="R69" s="38">
        <v>178.729337731449</v>
      </c>
      <c r="S69" s="39">
        <v>163.54899206900498</v>
      </c>
      <c r="T69" s="38">
        <v>170.23609621937098</v>
      </c>
      <c r="U69" s="38">
        <v>145.398988246814</v>
      </c>
      <c r="V69" s="38">
        <v>177.536489355</v>
      </c>
      <c r="W69" s="38">
        <v>264.597680427397</v>
      </c>
      <c r="X69" s="38">
        <v>264.963729672673</v>
      </c>
    </row>
    <row r="70" spans="1:24" s="15" customFormat="1" ht="15" customHeight="1">
      <c r="A70" s="156">
        <v>2011</v>
      </c>
      <c r="B70" s="24" t="s">
        <v>21</v>
      </c>
      <c r="C70" s="56">
        <v>206.737302293845</v>
      </c>
      <c r="D70" s="38">
        <v>196.541132455838</v>
      </c>
      <c r="E70" s="38">
        <v>126.137065239491</v>
      </c>
      <c r="F70" s="38">
        <v>155.093810252837</v>
      </c>
      <c r="G70" s="38">
        <v>151.725513309893</v>
      </c>
      <c r="H70" s="38">
        <v>137.683267037289</v>
      </c>
      <c r="I70" s="38">
        <v>150.11156262876298</v>
      </c>
      <c r="J70" s="38">
        <v>158.065554903595</v>
      </c>
      <c r="K70" s="38">
        <v>252.49808634331902</v>
      </c>
      <c r="L70" s="38">
        <v>202.957814063213</v>
      </c>
      <c r="M70" s="38">
        <v>173.02921360652098</v>
      </c>
      <c r="N70" s="38">
        <v>147.16110519355</v>
      </c>
      <c r="O70" s="38">
        <v>148.11211512051</v>
      </c>
      <c r="P70" s="38">
        <v>163.220149899098</v>
      </c>
      <c r="Q70" s="38">
        <v>158.077425951078</v>
      </c>
      <c r="R70" s="38">
        <v>173.800237401901</v>
      </c>
      <c r="S70" s="39">
        <v>160.451574836043</v>
      </c>
      <c r="T70" s="38">
        <v>163.073198359841</v>
      </c>
      <c r="U70" s="38">
        <v>139.257937184571</v>
      </c>
      <c r="V70" s="38">
        <v>172.705422225739</v>
      </c>
      <c r="W70" s="38">
        <v>231.769717946425</v>
      </c>
      <c r="X70" s="38">
        <v>239.02070071867797</v>
      </c>
    </row>
    <row r="71" spans="1:24" s="15" customFormat="1" ht="15" customHeight="1">
      <c r="A71" s="157"/>
      <c r="B71" s="26" t="s">
        <v>22</v>
      </c>
      <c r="C71" s="56">
        <v>200.075401660863</v>
      </c>
      <c r="D71" s="38">
        <v>206.73324015176502</v>
      </c>
      <c r="E71" s="38">
        <v>137.451432859378</v>
      </c>
      <c r="F71" s="38">
        <v>162.73257231176498</v>
      </c>
      <c r="G71" s="38">
        <v>163.856447152885</v>
      </c>
      <c r="H71" s="38">
        <v>148.48802234617</v>
      </c>
      <c r="I71" s="38">
        <v>157.35400178552902</v>
      </c>
      <c r="J71" s="38">
        <v>162.84697309656798</v>
      </c>
      <c r="K71" s="38">
        <v>264.318524607356</v>
      </c>
      <c r="L71" s="38">
        <v>205.75727960167697</v>
      </c>
      <c r="M71" s="38">
        <v>172.35671746375502</v>
      </c>
      <c r="N71" s="38">
        <v>152.623308620529</v>
      </c>
      <c r="O71" s="38">
        <v>150.68436819015102</v>
      </c>
      <c r="P71" s="38">
        <v>167.625049426654</v>
      </c>
      <c r="Q71" s="38">
        <v>163.96853105753</v>
      </c>
      <c r="R71" s="38">
        <v>179.555182825323</v>
      </c>
      <c r="S71" s="39">
        <v>166.33023133453798</v>
      </c>
      <c r="T71" s="38">
        <v>167.257494351866</v>
      </c>
      <c r="U71" s="38">
        <v>144.41747481634</v>
      </c>
      <c r="V71" s="38">
        <v>180.434304861621</v>
      </c>
      <c r="W71" s="38">
        <v>269.62457333759204</v>
      </c>
      <c r="X71" s="38">
        <v>265.71373461986</v>
      </c>
    </row>
    <row r="72" spans="1:24" s="15" customFormat="1" ht="15" customHeight="1">
      <c r="A72" s="157"/>
      <c r="B72" s="26" t="s">
        <v>23</v>
      </c>
      <c r="C72" s="56">
        <v>191.494293749522</v>
      </c>
      <c r="D72" s="38">
        <v>213.191447455756</v>
      </c>
      <c r="E72" s="38">
        <v>142.377930699892</v>
      </c>
      <c r="F72" s="38">
        <v>163.690912194563</v>
      </c>
      <c r="G72" s="38">
        <v>172.812579021829</v>
      </c>
      <c r="H72" s="38">
        <v>153.92181908679302</v>
      </c>
      <c r="I72" s="38">
        <v>160.563356367219</v>
      </c>
      <c r="J72" s="38">
        <v>166.780037580364</v>
      </c>
      <c r="K72" s="38">
        <v>268.840789842646</v>
      </c>
      <c r="L72" s="38">
        <v>211.191731048847</v>
      </c>
      <c r="M72" s="38">
        <v>173.331099490932</v>
      </c>
      <c r="N72" s="38">
        <v>156.396116269948</v>
      </c>
      <c r="O72" s="38">
        <v>150.226448181572</v>
      </c>
      <c r="P72" s="38">
        <v>170.086571386907</v>
      </c>
      <c r="Q72" s="38">
        <v>166.864850281906</v>
      </c>
      <c r="R72" s="38">
        <v>183.77617196206998</v>
      </c>
      <c r="S72" s="39">
        <v>169.414931825911</v>
      </c>
      <c r="T72" s="38">
        <v>169.209827761563</v>
      </c>
      <c r="U72" s="38">
        <v>143.818473768271</v>
      </c>
      <c r="V72" s="38">
        <v>192.723406293307</v>
      </c>
      <c r="W72" s="38">
        <v>288.595616934757</v>
      </c>
      <c r="X72" s="38">
        <v>282.83909505541</v>
      </c>
    </row>
    <row r="73" spans="1:24" s="15" customFormat="1" ht="15" customHeight="1">
      <c r="A73" s="158"/>
      <c r="B73" s="28" t="s">
        <v>24</v>
      </c>
      <c r="C73" s="56">
        <v>141.127660645264</v>
      </c>
      <c r="D73" s="38">
        <v>217.39389257517797</v>
      </c>
      <c r="E73" s="38">
        <v>134.50322545005798</v>
      </c>
      <c r="F73" s="38">
        <v>166.549108888153</v>
      </c>
      <c r="G73" s="38">
        <v>171.75433939648198</v>
      </c>
      <c r="H73" s="38">
        <v>149.712976573456</v>
      </c>
      <c r="I73" s="38">
        <v>161.33487929208098</v>
      </c>
      <c r="J73" s="38">
        <v>167.201546428339</v>
      </c>
      <c r="K73" s="38">
        <v>284.238970726096</v>
      </c>
      <c r="L73" s="38">
        <v>217.661517271002</v>
      </c>
      <c r="M73" s="38">
        <v>175.759812997565</v>
      </c>
      <c r="N73" s="38">
        <v>159.173105713306</v>
      </c>
      <c r="O73" s="38">
        <v>149.785223081232</v>
      </c>
      <c r="P73" s="38">
        <v>172.242189833277</v>
      </c>
      <c r="Q73" s="38">
        <v>164.802710982986</v>
      </c>
      <c r="R73" s="38">
        <v>184.564379533297</v>
      </c>
      <c r="S73" s="39">
        <v>167.748873216951</v>
      </c>
      <c r="T73" s="38">
        <v>174.563243644395</v>
      </c>
      <c r="U73" s="38">
        <v>147.190849469004</v>
      </c>
      <c r="V73" s="38">
        <v>187.235323941493</v>
      </c>
      <c r="W73" s="38">
        <v>275.343683519353</v>
      </c>
      <c r="X73" s="38">
        <v>283.291166631443</v>
      </c>
    </row>
    <row r="74" spans="1:24" ht="15" customHeight="1">
      <c r="A74" s="156">
        <v>2012</v>
      </c>
      <c r="B74" s="26" t="s">
        <v>21</v>
      </c>
      <c r="C74" s="56">
        <v>183.52421770297</v>
      </c>
      <c r="D74" s="38">
        <v>202.520482134369</v>
      </c>
      <c r="E74" s="38">
        <v>124.161088171141</v>
      </c>
      <c r="F74" s="38">
        <v>165.52720778488</v>
      </c>
      <c r="G74" s="38">
        <v>164.941228425833</v>
      </c>
      <c r="H74" s="38">
        <v>140.970477655745</v>
      </c>
      <c r="I74" s="38">
        <v>151.009505889582</v>
      </c>
      <c r="J74" s="38">
        <v>158.071516060665</v>
      </c>
      <c r="K74" s="38">
        <v>269.561236631549</v>
      </c>
      <c r="L74" s="38">
        <v>209.74187228942301</v>
      </c>
      <c r="M74" s="38">
        <v>177.748644330512</v>
      </c>
      <c r="N74" s="38">
        <v>151.608295199454</v>
      </c>
      <c r="O74" s="38">
        <v>150.134948824248</v>
      </c>
      <c r="P74" s="38">
        <v>166.763497579219</v>
      </c>
      <c r="Q74" s="38">
        <v>160.409946660451</v>
      </c>
      <c r="R74" s="38">
        <v>179.04940047275198</v>
      </c>
      <c r="S74" s="39">
        <v>163.19066605717302</v>
      </c>
      <c r="T74" s="38">
        <v>167.933835853726</v>
      </c>
      <c r="U74" s="38">
        <v>142.163651393576</v>
      </c>
      <c r="V74" s="38">
        <v>178.13148819206802</v>
      </c>
      <c r="W74" s="38">
        <v>244.146132775073</v>
      </c>
      <c r="X74" s="38">
        <v>254.73945398648002</v>
      </c>
    </row>
    <row r="75" spans="1:24" ht="15" customHeight="1">
      <c r="A75" s="157"/>
      <c r="B75" s="26" t="s">
        <v>22</v>
      </c>
      <c r="C75" s="56">
        <v>199.755207383523</v>
      </c>
      <c r="D75" s="38">
        <v>201.72232658077598</v>
      </c>
      <c r="E75" s="38">
        <v>129.291802186881</v>
      </c>
      <c r="F75" s="38">
        <v>161.252354700727</v>
      </c>
      <c r="G75" s="38">
        <v>166.884100728195</v>
      </c>
      <c r="H75" s="38">
        <v>143.754819887212</v>
      </c>
      <c r="I75" s="38">
        <v>158.907051416533</v>
      </c>
      <c r="J75" s="38">
        <v>163.124014140527</v>
      </c>
      <c r="K75" s="38">
        <v>276.894632724921</v>
      </c>
      <c r="L75" s="38">
        <v>209.97161077661798</v>
      </c>
      <c r="M75" s="38">
        <v>182.278991248138</v>
      </c>
      <c r="N75" s="38">
        <v>156.391993974881</v>
      </c>
      <c r="O75" s="38">
        <v>153.562864681646</v>
      </c>
      <c r="P75" s="38">
        <v>171.659228272385</v>
      </c>
      <c r="Q75" s="38">
        <v>165.20090183997002</v>
      </c>
      <c r="R75" s="38">
        <v>183.71709380852602</v>
      </c>
      <c r="S75" s="39">
        <v>167.97091634001399</v>
      </c>
      <c r="T75" s="38">
        <v>170.971697118855</v>
      </c>
      <c r="U75" s="38">
        <v>147.47753282535</v>
      </c>
      <c r="V75" s="38">
        <v>182.441046537636</v>
      </c>
      <c r="W75" s="38">
        <v>266.648475836143</v>
      </c>
      <c r="X75" s="38">
        <v>272.294457237839</v>
      </c>
    </row>
    <row r="76" spans="1:24" ht="15" customHeight="1">
      <c r="A76" s="157"/>
      <c r="B76" s="26" t="s">
        <v>23</v>
      </c>
      <c r="C76" s="56">
        <v>200.564440753879</v>
      </c>
      <c r="D76" s="38">
        <v>205.40716236213902</v>
      </c>
      <c r="E76" s="38">
        <v>140.524252143523</v>
      </c>
      <c r="F76" s="38">
        <v>167.264496159842</v>
      </c>
      <c r="G76" s="38">
        <v>177.784343724144</v>
      </c>
      <c r="H76" s="38">
        <v>153.212883434746</v>
      </c>
      <c r="I76" s="38">
        <v>166.828686411905</v>
      </c>
      <c r="J76" s="38">
        <v>175.571862476967</v>
      </c>
      <c r="K76" s="38">
        <v>289.33466722584603</v>
      </c>
      <c r="L76" s="38">
        <v>211.31853573210702</v>
      </c>
      <c r="M76" s="38">
        <v>184.042438620972</v>
      </c>
      <c r="N76" s="38">
        <v>161.442814805727</v>
      </c>
      <c r="O76" s="38">
        <v>151.817566103259</v>
      </c>
      <c r="P76" s="38">
        <v>175.67583402279402</v>
      </c>
      <c r="Q76" s="38">
        <v>170.727475468827</v>
      </c>
      <c r="R76" s="38">
        <v>190.120239419322</v>
      </c>
      <c r="S76" s="39">
        <v>173.62561230429202</v>
      </c>
      <c r="T76" s="38">
        <v>175.851533981545</v>
      </c>
      <c r="U76" s="38">
        <v>146.608904384284</v>
      </c>
      <c r="V76" s="38">
        <v>189.860937681573</v>
      </c>
      <c r="W76" s="38">
        <v>278.29519345951803</v>
      </c>
      <c r="X76" s="38">
        <v>267.475648783381</v>
      </c>
    </row>
    <row r="77" spans="1:24" ht="15" customHeight="1">
      <c r="A77" s="158"/>
      <c r="B77" s="28" t="s">
        <v>24</v>
      </c>
      <c r="C77" s="56">
        <v>132.799625109462</v>
      </c>
      <c r="D77" s="38">
        <v>208.03183624429698</v>
      </c>
      <c r="E77" s="38">
        <v>133.636413581137</v>
      </c>
      <c r="F77" s="38">
        <v>158.44428994456402</v>
      </c>
      <c r="G77" s="38">
        <v>171.55823052660298</v>
      </c>
      <c r="H77" s="38">
        <v>147.60464202981402</v>
      </c>
      <c r="I77" s="38">
        <v>167.499821178052</v>
      </c>
      <c r="J77" s="38">
        <v>171.500946894034</v>
      </c>
      <c r="K77" s="38">
        <v>308.99530111282</v>
      </c>
      <c r="L77" s="38">
        <v>219.51127569977297</v>
      </c>
      <c r="M77" s="38">
        <v>185.748410000915</v>
      </c>
      <c r="N77" s="38">
        <v>168.094161183529</v>
      </c>
      <c r="O77" s="38">
        <v>151.34484872138302</v>
      </c>
      <c r="P77" s="38">
        <v>178.61703445481402</v>
      </c>
      <c r="Q77" s="38">
        <v>167.912558734193</v>
      </c>
      <c r="R77" s="38">
        <v>195.33365908842498</v>
      </c>
      <c r="S77" s="39">
        <v>171.913980148686</v>
      </c>
      <c r="T77" s="38">
        <v>182.936625931046</v>
      </c>
      <c r="U77" s="38">
        <v>151.52024952538198</v>
      </c>
      <c r="V77" s="38">
        <v>188.374187057209</v>
      </c>
      <c r="W77" s="38">
        <v>283.782533576023</v>
      </c>
      <c r="X77" s="38">
        <v>288.465029043671</v>
      </c>
    </row>
    <row r="78" spans="1:24" ht="15" customHeight="1">
      <c r="A78" s="156">
        <v>2013</v>
      </c>
      <c r="B78" s="26" t="s">
        <v>21</v>
      </c>
      <c r="C78" s="56">
        <v>223.004243208235</v>
      </c>
      <c r="D78" s="38">
        <v>185.468056726307</v>
      </c>
      <c r="E78" s="38">
        <v>124.179173826515</v>
      </c>
      <c r="F78" s="38">
        <v>160.629622483009</v>
      </c>
      <c r="G78" s="38">
        <v>166.9720944362</v>
      </c>
      <c r="H78" s="38">
        <v>138.95907526983999</v>
      </c>
      <c r="I78" s="38">
        <v>156.54216551763201</v>
      </c>
      <c r="J78" s="38">
        <v>159.225440938174</v>
      </c>
      <c r="K78" s="38">
        <v>283.792242950275</v>
      </c>
      <c r="L78" s="38">
        <v>210.892286314322</v>
      </c>
      <c r="M78" s="38">
        <v>190.568014812984</v>
      </c>
      <c r="N78" s="38">
        <v>154.451994001641</v>
      </c>
      <c r="O78" s="38">
        <v>152.49935151638502</v>
      </c>
      <c r="P78" s="38">
        <v>171.404966591164</v>
      </c>
      <c r="Q78" s="38">
        <v>164.686951059521</v>
      </c>
      <c r="R78" s="38">
        <v>184.457195482905</v>
      </c>
      <c r="S78" s="39">
        <v>167.63187123664</v>
      </c>
      <c r="T78" s="38">
        <v>174.381184602179</v>
      </c>
      <c r="U78" s="38">
        <v>141.98825423447</v>
      </c>
      <c r="V78" s="38">
        <v>183.395595546441</v>
      </c>
      <c r="W78" s="38">
        <v>232.03789913543602</v>
      </c>
      <c r="X78" s="38">
        <v>272.112909929433</v>
      </c>
    </row>
    <row r="79" spans="1:24" ht="15" customHeight="1">
      <c r="A79" s="157"/>
      <c r="B79" s="26" t="s">
        <v>22</v>
      </c>
      <c r="C79" s="56">
        <v>220.04327486243</v>
      </c>
      <c r="D79" s="38">
        <v>194.84983981230798</v>
      </c>
      <c r="E79" s="38">
        <v>136.993825235436</v>
      </c>
      <c r="F79" s="38">
        <v>164.720892576556</v>
      </c>
      <c r="G79" s="38">
        <v>180.119926224396</v>
      </c>
      <c r="H79" s="38">
        <v>150.15082302043302</v>
      </c>
      <c r="I79" s="38">
        <v>165.345329705344</v>
      </c>
      <c r="J79" s="38">
        <v>173.174504282139</v>
      </c>
      <c r="K79" s="38">
        <v>292.61089322985197</v>
      </c>
      <c r="L79" s="38">
        <v>217.58035813367198</v>
      </c>
      <c r="M79" s="38">
        <v>191.111491533306</v>
      </c>
      <c r="N79" s="38">
        <v>158.76611578884302</v>
      </c>
      <c r="O79" s="38">
        <v>155.647046064212</v>
      </c>
      <c r="P79" s="38">
        <v>176.973592653307</v>
      </c>
      <c r="Q79" s="38">
        <v>171.545228470007</v>
      </c>
      <c r="R79" s="38">
        <v>192.98261666658502</v>
      </c>
      <c r="S79" s="39">
        <v>174.726991480995</v>
      </c>
      <c r="T79" s="38">
        <v>178.007302481869</v>
      </c>
      <c r="U79" s="38">
        <v>149.205935076869</v>
      </c>
      <c r="V79" s="38">
        <v>197.928622692728</v>
      </c>
      <c r="W79" s="38">
        <v>282.30699250037003</v>
      </c>
      <c r="X79" s="38">
        <v>290.319421780216</v>
      </c>
    </row>
    <row r="80" spans="1:24" ht="15" customHeight="1">
      <c r="A80" s="157"/>
      <c r="B80" s="26" t="s">
        <v>23</v>
      </c>
      <c r="C80" s="56">
        <v>195.187059120177</v>
      </c>
      <c r="D80" s="38">
        <v>203.879647643684</v>
      </c>
      <c r="E80" s="38">
        <v>145.44618602158502</v>
      </c>
      <c r="F80" s="38">
        <v>167.018212674955</v>
      </c>
      <c r="G80" s="38">
        <v>187.61224728336202</v>
      </c>
      <c r="H80" s="38">
        <v>157.601995125325</v>
      </c>
      <c r="I80" s="38">
        <v>171.645317224865</v>
      </c>
      <c r="J80" s="38">
        <v>178.56603104718002</v>
      </c>
      <c r="K80" s="38">
        <v>292.512495320185</v>
      </c>
      <c r="L80" s="38">
        <v>217.95928881494498</v>
      </c>
      <c r="M80" s="38">
        <v>191.765443675292</v>
      </c>
      <c r="N80" s="38">
        <v>164.49983293360998</v>
      </c>
      <c r="O80" s="38">
        <v>156.587439423491</v>
      </c>
      <c r="P80" s="38">
        <v>180.491222238858</v>
      </c>
      <c r="Q80" s="38">
        <v>174.945798585957</v>
      </c>
      <c r="R80" s="38">
        <v>198.472091149842</v>
      </c>
      <c r="S80" s="39">
        <v>178.41583346616602</v>
      </c>
      <c r="T80" s="38">
        <v>181.961047905235</v>
      </c>
      <c r="U80" s="38">
        <v>150.244255353489</v>
      </c>
      <c r="V80" s="38">
        <v>203.812098253341</v>
      </c>
      <c r="W80" s="38">
        <v>285.224426119345</v>
      </c>
      <c r="X80" s="38">
        <v>297.502335348074</v>
      </c>
    </row>
    <row r="81" spans="1:24" ht="15" customHeight="1">
      <c r="A81" s="158"/>
      <c r="B81" s="28" t="s">
        <v>24</v>
      </c>
      <c r="C81" s="56">
        <v>138.33065780657202</v>
      </c>
      <c r="D81" s="38">
        <v>207.428727894081</v>
      </c>
      <c r="E81" s="38">
        <v>136.892955629277</v>
      </c>
      <c r="F81" s="38">
        <v>170.567714791493</v>
      </c>
      <c r="G81" s="38">
        <v>177.086233666191</v>
      </c>
      <c r="H81" s="38">
        <v>151.515066200333</v>
      </c>
      <c r="I81" s="38">
        <v>172.773403640382</v>
      </c>
      <c r="J81" s="38">
        <v>174.86483623304701</v>
      </c>
      <c r="K81" s="38">
        <v>321.738446641912</v>
      </c>
      <c r="L81" s="38">
        <v>219.455069212187</v>
      </c>
      <c r="M81" s="38">
        <v>193.75023100344</v>
      </c>
      <c r="N81" s="38">
        <v>170.032445775091</v>
      </c>
      <c r="O81" s="38">
        <v>155.545975857875</v>
      </c>
      <c r="P81" s="38">
        <v>182.92200729402</v>
      </c>
      <c r="Q81" s="38">
        <v>172.175155613205</v>
      </c>
      <c r="R81" s="38">
        <v>200.278704741828</v>
      </c>
      <c r="S81" s="39">
        <v>176.26014897837302</v>
      </c>
      <c r="T81" s="38">
        <v>187.561410802846</v>
      </c>
      <c r="U81" s="38">
        <v>155.207938393717</v>
      </c>
      <c r="V81" s="38">
        <v>196.72315096722</v>
      </c>
      <c r="W81" s="38">
        <v>292.939747486736</v>
      </c>
      <c r="X81" s="38">
        <v>295.270853942437</v>
      </c>
    </row>
    <row r="82" spans="1:24" ht="15" customHeight="1">
      <c r="A82" s="156">
        <v>2014</v>
      </c>
      <c r="B82" s="26" t="s">
        <v>21</v>
      </c>
      <c r="C82" s="56">
        <v>238.379397987387</v>
      </c>
      <c r="D82" s="38">
        <v>197.300020014947</v>
      </c>
      <c r="E82" s="38">
        <v>124.93136036415899</v>
      </c>
      <c r="F82" s="38">
        <v>169.06131894819302</v>
      </c>
      <c r="G82" s="38">
        <v>180.634772146565</v>
      </c>
      <c r="H82" s="38">
        <v>144.357366267471</v>
      </c>
      <c r="I82" s="38">
        <v>163.361205029195</v>
      </c>
      <c r="J82" s="38">
        <v>167.208529971047</v>
      </c>
      <c r="K82" s="38">
        <v>302.80769977717</v>
      </c>
      <c r="L82" s="38">
        <v>214.18621304362898</v>
      </c>
      <c r="M82" s="38">
        <v>193.535390586402</v>
      </c>
      <c r="N82" s="38">
        <v>160.425824004117</v>
      </c>
      <c r="O82" s="38">
        <v>152.871066624073</v>
      </c>
      <c r="P82" s="38">
        <v>176.213476072458</v>
      </c>
      <c r="Q82" s="38">
        <v>170.25299421067902</v>
      </c>
      <c r="R82" s="38">
        <v>191.728337964884</v>
      </c>
      <c r="S82" s="39">
        <v>173.444934700272</v>
      </c>
      <c r="T82" s="38">
        <v>180.605705344085</v>
      </c>
      <c r="U82" s="38">
        <v>144.87801970425699</v>
      </c>
      <c r="V82" s="38">
        <v>191.02271555905</v>
      </c>
      <c r="W82" s="38">
        <v>237.625886933686</v>
      </c>
      <c r="X82" s="38">
        <v>271.93919274761697</v>
      </c>
    </row>
    <row r="83" spans="1:24" ht="15" customHeight="1">
      <c r="A83" s="157"/>
      <c r="B83" s="26" t="s">
        <v>22</v>
      </c>
      <c r="C83" s="56">
        <v>220.453068798576</v>
      </c>
      <c r="D83" s="38">
        <v>210.13509891610101</v>
      </c>
      <c r="E83" s="38">
        <v>126.456297054468</v>
      </c>
      <c r="F83" s="38">
        <v>158.959327842064</v>
      </c>
      <c r="G83" s="38">
        <v>174.95943869562402</v>
      </c>
      <c r="H83" s="38">
        <v>144.836996063357</v>
      </c>
      <c r="I83" s="38">
        <v>162.801501011379</v>
      </c>
      <c r="J83" s="38">
        <v>169.806458971185</v>
      </c>
      <c r="K83" s="38">
        <v>308.646867012551</v>
      </c>
      <c r="L83" s="38">
        <v>213.814474007579</v>
      </c>
      <c r="M83" s="38">
        <v>192.24451400171202</v>
      </c>
      <c r="N83" s="38">
        <v>163.84617619694498</v>
      </c>
      <c r="O83" s="38">
        <v>156.493616474821</v>
      </c>
      <c r="P83" s="38">
        <v>178.142380473225</v>
      </c>
      <c r="Q83" s="38">
        <v>170.85069213852898</v>
      </c>
      <c r="R83" s="38">
        <v>191.716726309466</v>
      </c>
      <c r="S83" s="39">
        <v>173.964130763264</v>
      </c>
      <c r="T83" s="38">
        <v>180.738035975407</v>
      </c>
      <c r="U83" s="38">
        <v>151.05269476339</v>
      </c>
      <c r="V83" s="38">
        <v>185.264413528152</v>
      </c>
      <c r="W83" s="38">
        <v>279.58855297991397</v>
      </c>
      <c r="X83" s="38">
        <v>278.08889683853903</v>
      </c>
    </row>
    <row r="84" spans="1:24" ht="15" customHeight="1">
      <c r="A84" s="157"/>
      <c r="B84" s="26" t="s">
        <v>23</v>
      </c>
      <c r="C84" s="56">
        <v>197.24161606062</v>
      </c>
      <c r="D84" s="38">
        <v>225.437274262352</v>
      </c>
      <c r="E84" s="38">
        <v>138.016298164935</v>
      </c>
      <c r="F84" s="38">
        <v>157.10537831968202</v>
      </c>
      <c r="G84" s="38">
        <v>170.72969620562</v>
      </c>
      <c r="H84" s="38">
        <v>152.00478440585198</v>
      </c>
      <c r="I84" s="38">
        <v>170.587887365066</v>
      </c>
      <c r="J84" s="38">
        <v>180.916198084454</v>
      </c>
      <c r="K84" s="38">
        <v>311.47767678285</v>
      </c>
      <c r="L84" s="38">
        <v>213.77060367522498</v>
      </c>
      <c r="M84" s="38">
        <v>192.11568241190201</v>
      </c>
      <c r="N84" s="38">
        <v>166.426453631865</v>
      </c>
      <c r="O84" s="38">
        <v>156.346266094598</v>
      </c>
      <c r="P84" s="38">
        <v>181.195298212954</v>
      </c>
      <c r="Q84" s="38">
        <v>173.8555191161</v>
      </c>
      <c r="R84" s="38">
        <v>197.01606757152098</v>
      </c>
      <c r="S84" s="39">
        <v>177.27625503361298</v>
      </c>
      <c r="T84" s="38">
        <v>183.971504166179</v>
      </c>
      <c r="U84" s="38">
        <v>151.800655223854</v>
      </c>
      <c r="V84" s="38">
        <v>188.633878930813</v>
      </c>
      <c r="W84" s="38">
        <v>296.86327601941997</v>
      </c>
      <c r="X84" s="38">
        <v>299.424500061598</v>
      </c>
    </row>
    <row r="85" spans="1:24" ht="15" customHeight="1">
      <c r="A85" s="158"/>
      <c r="B85" s="28" t="s">
        <v>24</v>
      </c>
      <c r="C85" s="56">
        <v>142.16349168178098</v>
      </c>
      <c r="D85" s="38">
        <v>230.409525109601</v>
      </c>
      <c r="E85" s="38">
        <v>128.633591824421</v>
      </c>
      <c r="F85" s="38">
        <v>164.925660770626</v>
      </c>
      <c r="G85" s="38">
        <v>170.228687656506</v>
      </c>
      <c r="H85" s="38">
        <v>148.00545079163</v>
      </c>
      <c r="I85" s="38">
        <v>173.258848960797</v>
      </c>
      <c r="J85" s="38">
        <v>178.12533891698098</v>
      </c>
      <c r="K85" s="38">
        <v>330.373117986113</v>
      </c>
      <c r="L85" s="38">
        <v>219.22353325644002</v>
      </c>
      <c r="M85" s="38">
        <v>194.934571821812</v>
      </c>
      <c r="N85" s="38">
        <v>169.1448051842</v>
      </c>
      <c r="O85" s="38">
        <v>155.173193982387</v>
      </c>
      <c r="P85" s="38">
        <v>183.254654739191</v>
      </c>
      <c r="Q85" s="38">
        <v>171.54421118043598</v>
      </c>
      <c r="R85" s="38">
        <v>201.59287304851298</v>
      </c>
      <c r="S85" s="39">
        <v>175.862271778924</v>
      </c>
      <c r="T85" s="38">
        <v>192.841001359386</v>
      </c>
      <c r="U85" s="38">
        <v>153.766254465304</v>
      </c>
      <c r="V85" s="38">
        <v>183.91217876798999</v>
      </c>
      <c r="W85" s="38">
        <v>261.282448366079</v>
      </c>
      <c r="X85" s="38">
        <v>279.50786803724503</v>
      </c>
    </row>
    <row r="86" spans="1:24" ht="15" customHeight="1">
      <c r="A86" s="156">
        <v>2015</v>
      </c>
      <c r="B86" s="26" t="s">
        <v>21</v>
      </c>
      <c r="C86" s="56">
        <v>255.395325576159</v>
      </c>
      <c r="D86" s="38">
        <v>222.78642341482202</v>
      </c>
      <c r="E86" s="38">
        <v>117.14101683554199</v>
      </c>
      <c r="F86" s="38">
        <v>160.579208876997</v>
      </c>
      <c r="G86" s="38">
        <v>163.12488488950402</v>
      </c>
      <c r="H86" s="38">
        <v>138.384518221054</v>
      </c>
      <c r="I86" s="38">
        <v>156.788114853678</v>
      </c>
      <c r="J86" s="38">
        <v>163.41561678447601</v>
      </c>
      <c r="K86" s="38">
        <v>311.68566639218</v>
      </c>
      <c r="L86" s="38">
        <v>212.589705698831</v>
      </c>
      <c r="M86" s="38">
        <v>193.256001257143</v>
      </c>
      <c r="N86" s="38">
        <v>157.376754906386</v>
      </c>
      <c r="O86" s="38">
        <v>153.574712983982</v>
      </c>
      <c r="P86" s="38">
        <v>174.09686570764</v>
      </c>
      <c r="Q86" s="38">
        <v>167.75791124016598</v>
      </c>
      <c r="R86" s="38">
        <v>186.766226263205</v>
      </c>
      <c r="S86" s="39">
        <v>170.64733618229698</v>
      </c>
      <c r="T86" s="38">
        <v>179.474346167554</v>
      </c>
      <c r="U86" s="38">
        <v>144.335893243615</v>
      </c>
      <c r="V86" s="38">
        <v>173.019816347043</v>
      </c>
      <c r="W86" s="38">
        <v>247.45377206900997</v>
      </c>
      <c r="X86" s="38">
        <v>257.468032631495</v>
      </c>
    </row>
    <row r="87" spans="1:24" ht="15" customHeight="1">
      <c r="A87" s="157"/>
      <c r="B87" s="26" t="s">
        <v>22</v>
      </c>
      <c r="C87" s="56">
        <v>230.356159847502</v>
      </c>
      <c r="D87" s="38">
        <v>228.34278601103398</v>
      </c>
      <c r="E87" s="38">
        <v>118.350714795423</v>
      </c>
      <c r="F87" s="38">
        <v>157.711804019392</v>
      </c>
      <c r="G87" s="38">
        <v>156.19233277629002</v>
      </c>
      <c r="H87" s="38">
        <v>137.943731481984</v>
      </c>
      <c r="I87" s="38">
        <v>153.694959325793</v>
      </c>
      <c r="J87" s="38">
        <v>164.428180047039</v>
      </c>
      <c r="K87" s="38">
        <v>306.14262977118096</v>
      </c>
      <c r="L87" s="38">
        <v>211.420395357134</v>
      </c>
      <c r="M87" s="38">
        <v>191.530578741483</v>
      </c>
      <c r="N87" s="38">
        <v>159.028724287525</v>
      </c>
      <c r="O87" s="38">
        <v>156.13386277484202</v>
      </c>
      <c r="P87" s="38">
        <v>174.204989177655</v>
      </c>
      <c r="Q87" s="38">
        <v>166.62671871985398</v>
      </c>
      <c r="R87" s="38">
        <v>183.183300351235</v>
      </c>
      <c r="S87" s="39">
        <v>169.206285603728</v>
      </c>
      <c r="T87" s="38">
        <v>176.80703766222302</v>
      </c>
      <c r="U87" s="38">
        <v>148.59717676034302</v>
      </c>
      <c r="V87" s="38">
        <v>162.57637808926</v>
      </c>
      <c r="W87" s="38">
        <v>304.210352538998</v>
      </c>
      <c r="X87" s="38">
        <v>247.207298793756</v>
      </c>
    </row>
    <row r="88" spans="1:24" ht="15" customHeight="1">
      <c r="A88" s="157"/>
      <c r="B88" s="26" t="s">
        <v>23</v>
      </c>
      <c r="C88" s="56">
        <v>196.81019928292</v>
      </c>
      <c r="D88" s="38">
        <v>236.810666794403</v>
      </c>
      <c r="E88" s="38">
        <v>124.441967704674</v>
      </c>
      <c r="F88" s="38">
        <v>161.493849949271</v>
      </c>
      <c r="G88" s="38">
        <v>159.138617066381</v>
      </c>
      <c r="H88" s="38">
        <v>143.263521873987</v>
      </c>
      <c r="I88" s="38">
        <v>156.224538989586</v>
      </c>
      <c r="J88" s="38">
        <v>172.051946731204</v>
      </c>
      <c r="K88" s="38">
        <v>305.064643210957</v>
      </c>
      <c r="L88" s="38">
        <v>210.642724571203</v>
      </c>
      <c r="M88" s="38">
        <v>191.64253326423</v>
      </c>
      <c r="N88" s="38">
        <v>157.820341653079</v>
      </c>
      <c r="O88" s="38">
        <v>156.909574401508</v>
      </c>
      <c r="P88" s="38">
        <v>175.040649754817</v>
      </c>
      <c r="Q88" s="38">
        <v>167.21921295240202</v>
      </c>
      <c r="R88" s="38">
        <v>183.118519018874</v>
      </c>
      <c r="S88" s="39">
        <v>169.718455528099</v>
      </c>
      <c r="T88" s="38">
        <v>176.76715045840402</v>
      </c>
      <c r="U88" s="38">
        <v>149.098194163383</v>
      </c>
      <c r="V88" s="38">
        <v>160.484503469645</v>
      </c>
      <c r="W88" s="38">
        <v>303.19909611977</v>
      </c>
      <c r="X88" s="38">
        <v>240.03778237394502</v>
      </c>
    </row>
    <row r="89" spans="1:24" ht="15" customHeight="1">
      <c r="A89" s="158"/>
      <c r="B89" s="28" t="s">
        <v>24</v>
      </c>
      <c r="C89" s="56">
        <v>142.132128665539</v>
      </c>
      <c r="D89" s="38">
        <v>224.51907825744</v>
      </c>
      <c r="E89" s="38">
        <v>114.152137566266</v>
      </c>
      <c r="F89" s="38">
        <v>167.714345545254</v>
      </c>
      <c r="G89" s="38">
        <v>155.375573949086</v>
      </c>
      <c r="H89" s="38">
        <v>135.665783547286</v>
      </c>
      <c r="I89" s="38">
        <v>154.367398094756</v>
      </c>
      <c r="J89" s="38">
        <v>166.060892041599</v>
      </c>
      <c r="K89" s="38">
        <v>318.571395905002</v>
      </c>
      <c r="L89" s="38">
        <v>215.94024715595998</v>
      </c>
      <c r="M89" s="38">
        <v>193.453239264717</v>
      </c>
      <c r="N89" s="38">
        <v>161.070335154412</v>
      </c>
      <c r="O89" s="38">
        <v>155.770299681674</v>
      </c>
      <c r="P89" s="38">
        <v>175.81286817462</v>
      </c>
      <c r="Q89" s="38">
        <v>163.274180599389</v>
      </c>
      <c r="R89" s="38">
        <v>182.169557714817</v>
      </c>
      <c r="S89" s="39">
        <v>166.13575488116902</v>
      </c>
      <c r="T89" s="38">
        <v>181.364970571096</v>
      </c>
      <c r="U89" s="38">
        <v>150.825436341679</v>
      </c>
      <c r="V89" s="38">
        <v>148.316466949401</v>
      </c>
      <c r="W89" s="38">
        <v>293.831817521828</v>
      </c>
      <c r="X89" s="38">
        <v>224.040665127677</v>
      </c>
    </row>
    <row r="90" spans="1:24" ht="15" customHeight="1">
      <c r="A90" s="156">
        <v>2016</v>
      </c>
      <c r="B90" s="26" t="s">
        <v>21</v>
      </c>
      <c r="C90" s="56">
        <v>235.890520048342</v>
      </c>
      <c r="D90" s="38">
        <v>206.556717274676</v>
      </c>
      <c r="E90" s="38">
        <v>106.03985078017699</v>
      </c>
      <c r="F90" s="38">
        <v>170.663843591718</v>
      </c>
      <c r="G90" s="38">
        <v>147.972467466209</v>
      </c>
      <c r="H90" s="38">
        <v>128.075547443412</v>
      </c>
      <c r="I90" s="38">
        <v>140.468766043568</v>
      </c>
      <c r="J90" s="38">
        <v>153.52626913835</v>
      </c>
      <c r="K90" s="38">
        <v>298.88636059262296</v>
      </c>
      <c r="L90" s="38">
        <v>207.570123715277</v>
      </c>
      <c r="M90" s="38">
        <v>193.123264704495</v>
      </c>
      <c r="N90" s="38">
        <v>153.361239733153</v>
      </c>
      <c r="O90" s="38">
        <v>154.16802903156298</v>
      </c>
      <c r="P90" s="38">
        <v>168.44668503449302</v>
      </c>
      <c r="Q90" s="38">
        <v>160.157398083462</v>
      </c>
      <c r="R90" s="38">
        <v>169.87989582249202</v>
      </c>
      <c r="S90" s="39">
        <v>161.83553280357398</v>
      </c>
      <c r="T90" s="38">
        <v>169.376080254402</v>
      </c>
      <c r="U90" s="38">
        <v>144.101321065305</v>
      </c>
      <c r="V90" s="38">
        <v>140.522554956104</v>
      </c>
      <c r="W90" s="38">
        <v>277.473072494457</v>
      </c>
      <c r="X90" s="38">
        <v>201.67845237161</v>
      </c>
    </row>
    <row r="91" spans="1:24" ht="15" customHeight="1">
      <c r="A91" s="157"/>
      <c r="B91" s="26" t="s">
        <v>22</v>
      </c>
      <c r="C91" s="56">
        <v>218.132458527545</v>
      </c>
      <c r="D91" s="38">
        <v>219.16929460333</v>
      </c>
      <c r="E91" s="38">
        <v>113.078804912803</v>
      </c>
      <c r="F91" s="38">
        <v>173.98820029754302</v>
      </c>
      <c r="G91" s="38">
        <v>143.27221414296</v>
      </c>
      <c r="H91" s="38">
        <v>132.540620668585</v>
      </c>
      <c r="I91" s="38">
        <v>142.714684153901</v>
      </c>
      <c r="J91" s="38">
        <v>157.447295829814</v>
      </c>
      <c r="K91" s="38">
        <v>300.032243866148</v>
      </c>
      <c r="L91" s="38">
        <v>204.709302030275</v>
      </c>
      <c r="M91" s="38">
        <v>192.371908060306</v>
      </c>
      <c r="N91" s="38">
        <v>155.885830370231</v>
      </c>
      <c r="O91" s="38">
        <v>157.453583784632</v>
      </c>
      <c r="P91" s="38">
        <v>170.41235930028</v>
      </c>
      <c r="Q91" s="38">
        <v>161.99658308496402</v>
      </c>
      <c r="R91" s="38">
        <v>172.060260155253</v>
      </c>
      <c r="S91" s="39">
        <v>163.723548538831</v>
      </c>
      <c r="T91" s="38">
        <v>168.86566880862</v>
      </c>
      <c r="U91" s="38">
        <v>149.361248089991</v>
      </c>
      <c r="V91" s="38">
        <v>145.102961138891</v>
      </c>
      <c r="W91" s="38">
        <v>312.185397737322</v>
      </c>
      <c r="X91" s="38">
        <v>220.93597463245703</v>
      </c>
    </row>
    <row r="92" spans="1:24" ht="15" customHeight="1">
      <c r="A92" s="157"/>
      <c r="B92" s="26" t="s">
        <v>23</v>
      </c>
      <c r="C92" s="56">
        <v>188.11202443005598</v>
      </c>
      <c r="D92" s="38">
        <v>237.98795920467398</v>
      </c>
      <c r="E92" s="38">
        <v>120.95994887380499</v>
      </c>
      <c r="F92" s="38">
        <v>170.767979969687</v>
      </c>
      <c r="G92" s="38">
        <v>143.209487097107</v>
      </c>
      <c r="H92" s="38">
        <v>138.342586037363</v>
      </c>
      <c r="I92" s="38">
        <v>148.285952386144</v>
      </c>
      <c r="J92" s="38">
        <v>161.55648549655598</v>
      </c>
      <c r="K92" s="38">
        <v>305.5117761756</v>
      </c>
      <c r="L92" s="38">
        <v>201.92227398848098</v>
      </c>
      <c r="M92" s="38">
        <v>191.66496699318202</v>
      </c>
      <c r="N92" s="38">
        <v>157.82693037226002</v>
      </c>
      <c r="O92" s="38">
        <v>157.548913437538</v>
      </c>
      <c r="P92" s="38">
        <v>172.199545110227</v>
      </c>
      <c r="Q92" s="38">
        <v>163.57662010396098</v>
      </c>
      <c r="R92" s="38">
        <v>175.57023829899902</v>
      </c>
      <c r="S92" s="39">
        <v>165.556333357044</v>
      </c>
      <c r="T92" s="38">
        <v>171.705896041033</v>
      </c>
      <c r="U92" s="38">
        <v>149.040775283502</v>
      </c>
      <c r="V92" s="38">
        <v>143.496330970835</v>
      </c>
      <c r="W92" s="38">
        <v>300.13904239893196</v>
      </c>
      <c r="X92" s="38">
        <v>223.359168357552</v>
      </c>
    </row>
    <row r="93" spans="1:24" ht="15" customHeight="1">
      <c r="A93" s="158"/>
      <c r="B93" s="28" t="s">
        <v>24</v>
      </c>
      <c r="C93" s="56">
        <v>139.47500972319</v>
      </c>
      <c r="D93" s="38">
        <v>237.61653108715302</v>
      </c>
      <c r="E93" s="38">
        <v>111.40745204924201</v>
      </c>
      <c r="F93" s="38">
        <v>173.983210974677</v>
      </c>
      <c r="G93" s="38">
        <v>136.094306898029</v>
      </c>
      <c r="H93" s="38">
        <v>130.94408326243</v>
      </c>
      <c r="I93" s="38">
        <v>148.454095117926</v>
      </c>
      <c r="J93" s="38">
        <v>156.235920752141</v>
      </c>
      <c r="K93" s="38">
        <v>311.789068983457</v>
      </c>
      <c r="L93" s="38">
        <v>207.33471353084602</v>
      </c>
      <c r="M93" s="38">
        <v>194.01387882635902</v>
      </c>
      <c r="N93" s="38">
        <v>159.758502355107</v>
      </c>
      <c r="O93" s="38">
        <v>154.819599400126</v>
      </c>
      <c r="P93" s="38">
        <v>172.56613991233002</v>
      </c>
      <c r="Q93" s="38">
        <v>159.864983184214</v>
      </c>
      <c r="R93" s="38">
        <v>176.688155951939</v>
      </c>
      <c r="S93" s="39">
        <v>162.456790383624</v>
      </c>
      <c r="T93" s="38">
        <v>177.052389552</v>
      </c>
      <c r="U93" s="38">
        <v>151.604290027962</v>
      </c>
      <c r="V93" s="38">
        <v>137.111060141165</v>
      </c>
      <c r="W93" s="38">
        <v>268.81220609094</v>
      </c>
      <c r="X93" s="38">
        <v>222.582630964351</v>
      </c>
    </row>
    <row r="94" spans="1:24" ht="15" customHeight="1">
      <c r="A94" s="156">
        <v>2017</v>
      </c>
      <c r="B94" s="26" t="s">
        <v>21</v>
      </c>
      <c r="C94" s="56">
        <v>283.98638328657</v>
      </c>
      <c r="D94" s="38">
        <v>226.379619379076</v>
      </c>
      <c r="E94" s="38">
        <v>106.11031136953999</v>
      </c>
      <c r="F94" s="38">
        <v>178.092744682705</v>
      </c>
      <c r="G94" s="38">
        <v>130.48099405688401</v>
      </c>
      <c r="H94" s="38">
        <v>125.69327035423</v>
      </c>
      <c r="I94" s="38">
        <v>138.010203777879</v>
      </c>
      <c r="J94" s="38">
        <v>151.229592253482</v>
      </c>
      <c r="K94" s="38">
        <v>302.743609320952</v>
      </c>
      <c r="L94" s="38">
        <v>199.669262800796</v>
      </c>
      <c r="M94" s="38">
        <v>192.280956032278</v>
      </c>
      <c r="N94" s="38">
        <v>151.993806200487</v>
      </c>
      <c r="O94" s="38">
        <v>153.64909953882</v>
      </c>
      <c r="P94" s="38">
        <v>166.61821268393498</v>
      </c>
      <c r="Q94" s="38">
        <v>160.82382032243302</v>
      </c>
      <c r="R94" s="38">
        <v>170.22821350723402</v>
      </c>
      <c r="S94" s="39">
        <v>162.46603614543</v>
      </c>
      <c r="T94" s="38">
        <v>168.54220706389</v>
      </c>
      <c r="U94" s="38">
        <v>141.96295410535</v>
      </c>
      <c r="V94" s="38">
        <v>133.385684342727</v>
      </c>
      <c r="W94" s="38">
        <v>281.77646682056803</v>
      </c>
      <c r="X94" s="38">
        <v>224.30958327740603</v>
      </c>
    </row>
    <row r="95" spans="1:24" ht="15" customHeight="1">
      <c r="A95" s="157"/>
      <c r="B95" s="26" t="s">
        <v>22</v>
      </c>
      <c r="C95" s="56">
        <v>253.24250228943802</v>
      </c>
      <c r="D95" s="38">
        <v>235.070900549033</v>
      </c>
      <c r="E95" s="38">
        <v>113.193331188456</v>
      </c>
      <c r="F95" s="38">
        <v>173.013153278252</v>
      </c>
      <c r="G95" s="38">
        <v>127.13159001729599</v>
      </c>
      <c r="H95" s="38">
        <v>129.593884080016</v>
      </c>
      <c r="I95" s="38">
        <v>144.611334574134</v>
      </c>
      <c r="J95" s="38">
        <v>156.54641647041402</v>
      </c>
      <c r="K95" s="38">
        <v>301.595030831505</v>
      </c>
      <c r="L95" s="38">
        <v>201.98502569337998</v>
      </c>
      <c r="M95" s="38">
        <v>194.472426602841</v>
      </c>
      <c r="N95" s="38">
        <v>157.461354928023</v>
      </c>
      <c r="O95" s="38">
        <v>157.090259915344</v>
      </c>
      <c r="P95" s="38">
        <v>171.101703932131</v>
      </c>
      <c r="Q95" s="38">
        <v>163.491554027321</v>
      </c>
      <c r="R95" s="38">
        <v>173.070370564444</v>
      </c>
      <c r="S95" s="39">
        <v>165.163361188113</v>
      </c>
      <c r="T95" s="38">
        <v>171.55669383730302</v>
      </c>
      <c r="U95" s="38">
        <v>148.101628560776</v>
      </c>
      <c r="V95" s="38">
        <v>134.268584187567</v>
      </c>
      <c r="W95" s="38">
        <v>318.677330187997</v>
      </c>
      <c r="X95" s="38">
        <v>217.97207129324397</v>
      </c>
    </row>
    <row r="96" spans="1:24" ht="15" customHeight="1">
      <c r="A96" s="157"/>
      <c r="B96" s="26" t="s">
        <v>23</v>
      </c>
      <c r="C96" s="56">
        <v>207.732597050898</v>
      </c>
      <c r="D96" s="38">
        <v>244.92069345563098</v>
      </c>
      <c r="E96" s="38">
        <v>124.28281968142201</v>
      </c>
      <c r="F96" s="38">
        <v>170.694809071935</v>
      </c>
      <c r="G96" s="38">
        <v>129.515373620979</v>
      </c>
      <c r="H96" s="38">
        <v>137.829250539072</v>
      </c>
      <c r="I96" s="38">
        <v>154.813156199917</v>
      </c>
      <c r="J96" s="38">
        <v>164.914247841091</v>
      </c>
      <c r="K96" s="38">
        <v>304.627791254548</v>
      </c>
      <c r="L96" s="38">
        <v>200.782412747371</v>
      </c>
      <c r="M96" s="38">
        <v>196.22613696595198</v>
      </c>
      <c r="N96" s="38">
        <v>159.976043396814</v>
      </c>
      <c r="O96" s="38">
        <v>157.647028757944</v>
      </c>
      <c r="P96" s="38">
        <v>174.746663038412</v>
      </c>
      <c r="Q96" s="38">
        <v>166.01153644808699</v>
      </c>
      <c r="R96" s="38">
        <v>180.077712901734</v>
      </c>
      <c r="S96" s="39">
        <v>168.26273833572202</v>
      </c>
      <c r="T96" s="38">
        <v>177.049358023027</v>
      </c>
      <c r="U96" s="38">
        <v>147.88109618030902</v>
      </c>
      <c r="V96" s="38">
        <v>142.120058235142</v>
      </c>
      <c r="W96" s="38">
        <v>322.40243279181897</v>
      </c>
      <c r="X96" s="38">
        <v>240.082596943703</v>
      </c>
    </row>
    <row r="97" spans="1:24" ht="15" customHeight="1">
      <c r="A97" s="158"/>
      <c r="B97" s="28" t="s">
        <v>24</v>
      </c>
      <c r="C97" s="56">
        <v>147.2649979323</v>
      </c>
      <c r="D97" s="38">
        <v>239.332482739068</v>
      </c>
      <c r="E97" s="38">
        <v>118.326854057709</v>
      </c>
      <c r="F97" s="38">
        <v>173.967947315235</v>
      </c>
      <c r="G97" s="38">
        <v>130.669243812622</v>
      </c>
      <c r="H97" s="38">
        <v>134.133050078586</v>
      </c>
      <c r="I97" s="38">
        <v>155.906899960813</v>
      </c>
      <c r="J97" s="38">
        <v>162.20672842755</v>
      </c>
      <c r="K97" s="38">
        <v>324.243270366852</v>
      </c>
      <c r="L97" s="38">
        <v>209.68219554065502</v>
      </c>
      <c r="M97" s="38">
        <v>198.431827275578</v>
      </c>
      <c r="N97" s="38">
        <v>161.658426960923</v>
      </c>
      <c r="O97" s="38">
        <v>156.116070082235</v>
      </c>
      <c r="P97" s="38">
        <v>176.392412940688</v>
      </c>
      <c r="Q97" s="38">
        <v>163.365804053268</v>
      </c>
      <c r="R97" s="38">
        <v>183.046435442178</v>
      </c>
      <c r="S97" s="39">
        <v>166.325973859796</v>
      </c>
      <c r="T97" s="38">
        <v>183.440375461641</v>
      </c>
      <c r="U97" s="38">
        <v>152.17735244827998</v>
      </c>
      <c r="V97" s="38">
        <v>141.977991725381</v>
      </c>
      <c r="W97" s="38">
        <v>292.62724604113697</v>
      </c>
      <c r="X97" s="38">
        <v>244.532381728494</v>
      </c>
    </row>
    <row r="98" spans="1:24" ht="15" customHeight="1">
      <c r="A98" s="156">
        <v>2018</v>
      </c>
      <c r="B98" s="26" t="s">
        <v>21</v>
      </c>
      <c r="C98" s="56">
        <v>276.398526078636</v>
      </c>
      <c r="D98" s="38">
        <v>221.593034138222</v>
      </c>
      <c r="E98" s="38">
        <v>110.510788478527</v>
      </c>
      <c r="F98" s="38">
        <v>180.07788990812702</v>
      </c>
      <c r="G98" s="38">
        <v>122.427968311944</v>
      </c>
      <c r="H98" s="38">
        <v>126.98898510712999</v>
      </c>
      <c r="I98" s="38">
        <v>146.081887072181</v>
      </c>
      <c r="J98" s="38">
        <v>155.528053238605</v>
      </c>
      <c r="K98" s="38">
        <v>298.60538275540904</v>
      </c>
      <c r="L98" s="38">
        <v>199.790974601058</v>
      </c>
      <c r="M98" s="38">
        <v>197.787431693152</v>
      </c>
      <c r="N98" s="38">
        <v>154.486009027001</v>
      </c>
      <c r="O98" s="38">
        <v>155.05211573666</v>
      </c>
      <c r="P98" s="38">
        <v>170.153603687856</v>
      </c>
      <c r="Q98" s="38">
        <v>162.810585723077</v>
      </c>
      <c r="R98" s="38">
        <v>175.140394900803</v>
      </c>
      <c r="S98" s="39">
        <v>164.829450750555</v>
      </c>
      <c r="T98" s="38">
        <v>174.359081612515</v>
      </c>
      <c r="U98" s="38">
        <v>142.815105758596</v>
      </c>
      <c r="V98" s="38">
        <v>136.568793448156</v>
      </c>
      <c r="W98" s="38">
        <v>295.76258162017604</v>
      </c>
      <c r="X98" s="38">
        <v>242.18404052291498</v>
      </c>
    </row>
    <row r="99" spans="1:24" ht="15" customHeight="1">
      <c r="A99" s="157"/>
      <c r="B99" s="26" t="s">
        <v>22</v>
      </c>
      <c r="C99" s="56">
        <v>255.30021554626902</v>
      </c>
      <c r="D99" s="38">
        <v>235.890203920577</v>
      </c>
      <c r="E99" s="38">
        <v>115.50195985766001</v>
      </c>
      <c r="F99" s="38">
        <v>178.364770803433</v>
      </c>
      <c r="G99" s="38">
        <v>122.057071591151</v>
      </c>
      <c r="H99" s="38">
        <v>130.703851066981</v>
      </c>
      <c r="I99" s="38">
        <v>147.940899145744</v>
      </c>
      <c r="J99" s="38">
        <v>158.431827282113</v>
      </c>
      <c r="K99" s="38">
        <v>305.558305239462</v>
      </c>
      <c r="L99" s="38">
        <v>202.45216393924701</v>
      </c>
      <c r="M99" s="38">
        <v>200.679017555398</v>
      </c>
      <c r="N99" s="38">
        <v>158.684542495035</v>
      </c>
      <c r="O99" s="38">
        <v>157.745929916525</v>
      </c>
      <c r="P99" s="38">
        <v>173.28738315124198</v>
      </c>
      <c r="Q99" s="38">
        <v>165.143990757293</v>
      </c>
      <c r="R99" s="38">
        <v>175.426934935864</v>
      </c>
      <c r="S99" s="39">
        <v>166.902537629427</v>
      </c>
      <c r="T99" s="38">
        <v>174.715085965006</v>
      </c>
      <c r="U99" s="38">
        <v>149.186948856878</v>
      </c>
      <c r="V99" s="38">
        <v>137.78553998664898</v>
      </c>
      <c r="W99" s="38">
        <v>310.544766551828</v>
      </c>
      <c r="X99" s="38">
        <v>231.82801264087098</v>
      </c>
    </row>
    <row r="100" spans="1:24" ht="15" customHeight="1">
      <c r="A100" s="157"/>
      <c r="B100" s="26" t="s">
        <v>23</v>
      </c>
      <c r="C100" s="56">
        <v>217.91538838614</v>
      </c>
      <c r="D100" s="38">
        <v>246.414347774933</v>
      </c>
      <c r="E100" s="38">
        <v>126.39894290865199</v>
      </c>
      <c r="F100" s="38">
        <v>172.738005206127</v>
      </c>
      <c r="G100" s="38">
        <v>127.09662761325899</v>
      </c>
      <c r="H100" s="38">
        <v>138.97267233262102</v>
      </c>
      <c r="I100" s="38">
        <v>157.468747176068</v>
      </c>
      <c r="J100" s="38">
        <v>169.72103337489798</v>
      </c>
      <c r="K100" s="38">
        <v>308.84320402942495</v>
      </c>
      <c r="L100" s="38">
        <v>202.45907434974902</v>
      </c>
      <c r="M100" s="38">
        <v>202.815480757474</v>
      </c>
      <c r="N100" s="38">
        <v>162.02054589747502</v>
      </c>
      <c r="O100" s="38">
        <v>157.68400786031899</v>
      </c>
      <c r="P100" s="38">
        <v>177.17832030215902</v>
      </c>
      <c r="Q100" s="38">
        <v>168.560132041334</v>
      </c>
      <c r="R100" s="38">
        <v>182.853510745818</v>
      </c>
      <c r="S100" s="39">
        <v>170.849080492244</v>
      </c>
      <c r="T100" s="38">
        <v>179.87112772589</v>
      </c>
      <c r="U100" s="38">
        <v>149.511304997426</v>
      </c>
      <c r="V100" s="38">
        <v>153.00642028492</v>
      </c>
      <c r="W100" s="38">
        <v>330.191922263124</v>
      </c>
      <c r="X100" s="38">
        <v>273.42145108266</v>
      </c>
    </row>
    <row r="101" spans="1:24" ht="15" customHeight="1">
      <c r="A101" s="158"/>
      <c r="B101" s="26" t="s">
        <v>24</v>
      </c>
      <c r="C101" s="56">
        <v>154.807805583939</v>
      </c>
      <c r="D101" s="38">
        <v>249.75833916892302</v>
      </c>
      <c r="E101" s="38">
        <v>116.65652053308699</v>
      </c>
      <c r="F101" s="38">
        <v>182.793173496617</v>
      </c>
      <c r="G101" s="38">
        <v>126.45182710346302</v>
      </c>
      <c r="H101" s="38">
        <v>133.418355922079</v>
      </c>
      <c r="I101" s="38">
        <v>156.828089469739</v>
      </c>
      <c r="J101" s="38">
        <v>165.174554541797</v>
      </c>
      <c r="K101" s="38">
        <v>331.671488674023</v>
      </c>
      <c r="L101" s="38">
        <v>207.559185312153</v>
      </c>
      <c r="M101" s="38">
        <v>204.927758895131</v>
      </c>
      <c r="N101" s="38">
        <v>165.374706018824</v>
      </c>
      <c r="O101" s="38">
        <v>155.795287590569</v>
      </c>
      <c r="P101" s="38">
        <v>178.41809513479302</v>
      </c>
      <c r="Q101" s="38">
        <v>165.500949438468</v>
      </c>
      <c r="R101" s="38">
        <v>184.236332081965</v>
      </c>
      <c r="S101" s="39">
        <v>168.359936507323</v>
      </c>
      <c r="T101" s="38">
        <v>186.040533145356</v>
      </c>
      <c r="U101" s="38">
        <v>150.736688497627</v>
      </c>
      <c r="V101" s="38">
        <v>145.951330050015</v>
      </c>
      <c r="W101" s="38">
        <v>327.596712419023</v>
      </c>
      <c r="X101" s="38">
        <v>256.806167518045</v>
      </c>
    </row>
    <row r="102" spans="1:24" ht="15" customHeight="1">
      <c r="A102" s="156">
        <v>2019</v>
      </c>
      <c r="B102" s="26" t="s">
        <v>21</v>
      </c>
      <c r="C102" s="56">
        <v>278.8705826431603</v>
      </c>
      <c r="D102" s="38">
        <v>214.86117211070896</v>
      </c>
      <c r="E102" s="38">
        <v>108.70063328181968</v>
      </c>
      <c r="F102" s="38">
        <v>188.5863339303452</v>
      </c>
      <c r="G102" s="38">
        <v>120.34375502948977</v>
      </c>
      <c r="H102" s="38">
        <v>125.7373974245319</v>
      </c>
      <c r="I102" s="38">
        <v>146.7873580582169</v>
      </c>
      <c r="J102" s="38">
        <v>156.2717936518745</v>
      </c>
      <c r="K102" s="38">
        <v>310.5304836433461</v>
      </c>
      <c r="L102" s="38">
        <v>201.42262812148655</v>
      </c>
      <c r="M102" s="38">
        <v>203.70633734218532</v>
      </c>
      <c r="N102" s="38">
        <v>156.56156211371345</v>
      </c>
      <c r="O102" s="38">
        <v>155.52299533205758</v>
      </c>
      <c r="P102" s="38">
        <v>172.1403478880635</v>
      </c>
      <c r="Q102" s="38">
        <v>163.87671578931176</v>
      </c>
      <c r="R102" s="38">
        <v>175.58971895499423</v>
      </c>
      <c r="S102" s="39">
        <v>165.80796544739042</v>
      </c>
      <c r="T102" s="38">
        <v>177.03518879801044</v>
      </c>
      <c r="U102" s="38">
        <v>142.87013446798883</v>
      </c>
      <c r="V102" s="38">
        <v>138.05770837306994</v>
      </c>
      <c r="W102" s="38">
        <v>290.94008660193873</v>
      </c>
      <c r="X102" s="38">
        <v>236.57589169284458</v>
      </c>
    </row>
    <row r="103" spans="1:24" ht="15" customHeight="1">
      <c r="A103" s="157"/>
      <c r="B103" s="26" t="s">
        <v>22</v>
      </c>
      <c r="C103" s="56">
        <v>258.95820922569783</v>
      </c>
      <c r="D103" s="38">
        <v>213.91042129599134</v>
      </c>
      <c r="E103" s="38">
        <v>117.17670583709372</v>
      </c>
      <c r="F103" s="38">
        <v>182.22733797837063</v>
      </c>
      <c r="G103" s="38">
        <v>125.00246683259753</v>
      </c>
      <c r="H103" s="38">
        <v>131.07904020178202</v>
      </c>
      <c r="I103" s="38">
        <v>150.9105419884641</v>
      </c>
      <c r="J103" s="38">
        <v>159.07958944174794</v>
      </c>
      <c r="K103" s="38">
        <v>315.74314696590955</v>
      </c>
      <c r="L103" s="38">
        <v>200.35346575805016</v>
      </c>
      <c r="M103" s="38">
        <v>205.9283532450727</v>
      </c>
      <c r="N103" s="38">
        <v>161.00586502609679</v>
      </c>
      <c r="O103" s="38">
        <v>157.80474348263203</v>
      </c>
      <c r="P103" s="38">
        <v>175.28360726305235</v>
      </c>
      <c r="Q103" s="38">
        <v>166.72985185724244</v>
      </c>
      <c r="R103" s="38">
        <v>178.67326646957886</v>
      </c>
      <c r="S103" s="39">
        <v>168.6983001215279</v>
      </c>
      <c r="T103" s="38">
        <v>177.913007857449</v>
      </c>
      <c r="U103" s="38">
        <v>148.16247686628722</v>
      </c>
      <c r="V103" s="38">
        <v>145.29304272897596</v>
      </c>
      <c r="W103" s="38">
        <v>314.466060197209</v>
      </c>
      <c r="X103" s="38">
        <v>243.09475054693343</v>
      </c>
    </row>
    <row r="104" spans="1:24" ht="15" customHeight="1">
      <c r="A104" s="157"/>
      <c r="B104" s="26" t="s">
        <v>23</v>
      </c>
      <c r="C104" s="56">
        <v>222.4199086704231</v>
      </c>
      <c r="D104" s="38">
        <v>256.3485388159004</v>
      </c>
      <c r="E104" s="38">
        <v>125.7110471068994</v>
      </c>
      <c r="F104" s="38">
        <v>175.42170243140458</v>
      </c>
      <c r="G104" s="38">
        <v>132.69083426164912</v>
      </c>
      <c r="H104" s="38">
        <v>140.31327603420618</v>
      </c>
      <c r="I104" s="38">
        <v>161.20930139148024</v>
      </c>
      <c r="J104" s="38">
        <v>167.9719978848414</v>
      </c>
      <c r="K104" s="38">
        <v>321.804614812719</v>
      </c>
      <c r="L104" s="38">
        <v>205.13502134038086</v>
      </c>
      <c r="M104" s="38">
        <v>206.73911560265475</v>
      </c>
      <c r="N104" s="38">
        <v>163.43615372636344</v>
      </c>
      <c r="O104" s="38">
        <v>156.71584966791175</v>
      </c>
      <c r="P104" s="38">
        <v>179.01488208500152</v>
      </c>
      <c r="Q104" s="38">
        <v>170.39469980680423</v>
      </c>
      <c r="R104" s="38">
        <v>186.19880927299113</v>
      </c>
      <c r="S104" s="39">
        <v>172.8921106202992</v>
      </c>
      <c r="T104" s="38">
        <v>183.295237652364</v>
      </c>
      <c r="U104" s="38">
        <v>147.40147547292915</v>
      </c>
      <c r="V104" s="38">
        <v>157.3926054137117</v>
      </c>
      <c r="W104" s="38">
        <v>315.6496251226273</v>
      </c>
      <c r="X104" s="38">
        <v>279.4171953487373</v>
      </c>
    </row>
    <row r="105" spans="1:24" ht="15" customHeight="1">
      <c r="A105" s="158"/>
      <c r="B105" s="26" t="s">
        <v>24</v>
      </c>
      <c r="C105" s="56">
        <v>155.49423410675806</v>
      </c>
      <c r="D105" s="38">
        <v>258.3069983230193</v>
      </c>
      <c r="E105" s="38">
        <v>117.92332907187482</v>
      </c>
      <c r="F105" s="38">
        <v>181.40685031392607</v>
      </c>
      <c r="G105" s="38">
        <v>127.73058533228848</v>
      </c>
      <c r="H105" s="38">
        <v>135.37075542879944</v>
      </c>
      <c r="I105" s="38">
        <v>160.22513369751118</v>
      </c>
      <c r="J105" s="38">
        <v>166.88880234805976</v>
      </c>
      <c r="K105" s="38">
        <v>347.04373711693125</v>
      </c>
      <c r="L105" s="38">
        <v>213.86305257336016</v>
      </c>
      <c r="M105" s="38">
        <v>208.0225194285628</v>
      </c>
      <c r="N105" s="38">
        <v>167.81798946128404</v>
      </c>
      <c r="O105" s="38">
        <v>156.4858493630115</v>
      </c>
      <c r="P105" s="38">
        <v>181.34094628559433</v>
      </c>
      <c r="Q105" s="38">
        <v>168.17935957595563</v>
      </c>
      <c r="R105" s="38">
        <v>187.6610319041612</v>
      </c>
      <c r="S105" s="39">
        <v>171.16844785991955</v>
      </c>
      <c r="T105" s="38">
        <v>189.8702461030681</v>
      </c>
      <c r="U105" s="38">
        <v>151.23637561807533</v>
      </c>
      <c r="V105" s="38">
        <v>145.4349166460948</v>
      </c>
      <c r="W105" s="38">
        <v>310.97587402846483</v>
      </c>
      <c r="X105" s="38">
        <v>256.2506384658056</v>
      </c>
    </row>
  </sheetData>
  <sheetProtection/>
  <mergeCells count="37">
    <mergeCell ref="A98:A101"/>
    <mergeCell ref="A1:E1"/>
    <mergeCell ref="A2:D2"/>
    <mergeCell ref="A3:B3"/>
    <mergeCell ref="U4:U5"/>
    <mergeCell ref="V4:V5"/>
    <mergeCell ref="A10:A13"/>
    <mergeCell ref="A14:A17"/>
    <mergeCell ref="A18:A21"/>
    <mergeCell ref="A22:A25"/>
    <mergeCell ref="W4:W5"/>
    <mergeCell ref="X4:X5"/>
    <mergeCell ref="D4:H4"/>
    <mergeCell ref="I4:P4"/>
    <mergeCell ref="Q4:Q5"/>
    <mergeCell ref="R4:R5"/>
    <mergeCell ref="S4:S5"/>
    <mergeCell ref="T4:T5"/>
    <mergeCell ref="A62:A65"/>
    <mergeCell ref="A66:A69"/>
    <mergeCell ref="A70:A73"/>
    <mergeCell ref="A26:A29"/>
    <mergeCell ref="A30:A33"/>
    <mergeCell ref="A34:A37"/>
    <mergeCell ref="A38:A41"/>
    <mergeCell ref="A42:A45"/>
    <mergeCell ref="A46:A49"/>
    <mergeCell ref="A102:A105"/>
    <mergeCell ref="A74:A77"/>
    <mergeCell ref="A78:A81"/>
    <mergeCell ref="A50:A53"/>
    <mergeCell ref="A54:A57"/>
    <mergeCell ref="A94:A97"/>
    <mergeCell ref="A90:A93"/>
    <mergeCell ref="A86:A89"/>
    <mergeCell ref="A82:A85"/>
    <mergeCell ref="A58:A6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X106"/>
  <sheetViews>
    <sheetView showGridLines="0" zoomScalePageLayoutView="0" workbookViewId="0" topLeftCell="A1">
      <pane xSplit="2" ySplit="9" topLeftCell="C8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5" sqref="D105"/>
    </sheetView>
  </sheetViews>
  <sheetFormatPr defaultColWidth="9.140625" defaultRowHeight="12.75"/>
  <cols>
    <col min="1" max="1" width="5.7109375" style="5" customWidth="1"/>
    <col min="2" max="2" width="5.140625" style="5" customWidth="1"/>
    <col min="3" max="3" width="13.57421875" style="5" customWidth="1"/>
    <col min="4" max="4" width="11.57421875" style="5" customWidth="1"/>
    <col min="5" max="5" width="14.421875" style="5" customWidth="1"/>
    <col min="6" max="6" width="16.28125" style="5" customWidth="1"/>
    <col min="7" max="7" width="9.7109375" style="5" bestFit="1" customWidth="1"/>
    <col min="8" max="9" width="9.140625" style="5" customWidth="1"/>
    <col min="10" max="10" width="18.7109375" style="5" customWidth="1"/>
    <col min="11" max="11" width="13.00390625" style="5" customWidth="1"/>
    <col min="12" max="13" width="16.57421875" style="5" customWidth="1"/>
    <col min="14" max="14" width="10.7109375" style="5" bestFit="1" customWidth="1"/>
    <col min="15" max="15" width="18.7109375" style="5" customWidth="1"/>
    <col min="16" max="16" width="9.140625" style="5" customWidth="1"/>
    <col min="17" max="17" width="12.57421875" style="5" customWidth="1"/>
    <col min="18" max="18" width="13.57421875" style="5" customWidth="1"/>
    <col min="19" max="19" width="10.421875" style="6" customWidth="1"/>
    <col min="20" max="20" width="11.8515625" style="5" customWidth="1"/>
    <col min="21" max="21" width="14.57421875" style="5" customWidth="1"/>
    <col min="22" max="22" width="13.8515625" style="5" customWidth="1"/>
    <col min="23" max="23" width="13.7109375" style="5" customWidth="1"/>
    <col min="24" max="24" width="15.28125" style="5" customWidth="1"/>
    <col min="25" max="16384" width="9.140625" style="5" customWidth="1"/>
  </cols>
  <sheetData>
    <row r="1" spans="1:24" ht="12.75">
      <c r="A1" s="160" t="s">
        <v>121</v>
      </c>
      <c r="B1" s="160"/>
      <c r="C1" s="160"/>
      <c r="D1" s="16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0"/>
      <c r="T1" s="40"/>
      <c r="U1" s="40"/>
      <c r="V1" s="40"/>
      <c r="W1" s="40"/>
      <c r="X1" s="40"/>
    </row>
    <row r="2" spans="1:24" ht="12.75">
      <c r="A2" s="160" t="s">
        <v>79</v>
      </c>
      <c r="B2" s="160"/>
      <c r="C2" s="160"/>
      <c r="D2" s="160"/>
      <c r="E2" s="160"/>
      <c r="F2" s="160"/>
      <c r="G2" s="16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  <c r="T2" s="40"/>
      <c r="U2" s="40"/>
      <c r="V2" s="40"/>
      <c r="W2" s="40"/>
      <c r="X2" s="40"/>
    </row>
    <row r="3" spans="1:24" ht="12.75">
      <c r="A3" s="160" t="s">
        <v>76</v>
      </c>
      <c r="B3" s="160"/>
      <c r="C3" s="160"/>
      <c r="D3" s="160"/>
      <c r="E3" s="42"/>
      <c r="F3" s="42"/>
      <c r="G3" s="42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/>
      <c r="T3" s="40"/>
      <c r="U3" s="40"/>
      <c r="V3" s="40"/>
      <c r="W3" s="40"/>
      <c r="X3" s="40"/>
    </row>
    <row r="4" spans="1:24" s="7" customFormat="1" ht="13.5" customHeight="1">
      <c r="A4" s="70"/>
      <c r="B4" s="70"/>
      <c r="C4" s="67" t="s">
        <v>0</v>
      </c>
      <c r="D4" s="167" t="s">
        <v>1</v>
      </c>
      <c r="E4" s="167"/>
      <c r="F4" s="167"/>
      <c r="G4" s="167"/>
      <c r="H4" s="167"/>
      <c r="I4" s="167" t="s">
        <v>2</v>
      </c>
      <c r="J4" s="167"/>
      <c r="K4" s="167"/>
      <c r="L4" s="167"/>
      <c r="M4" s="167"/>
      <c r="N4" s="167"/>
      <c r="O4" s="167"/>
      <c r="P4" s="167"/>
      <c r="Q4" s="159" t="s">
        <v>91</v>
      </c>
      <c r="R4" s="159" t="s">
        <v>89</v>
      </c>
      <c r="S4" s="159" t="s">
        <v>90</v>
      </c>
      <c r="T4" s="159" t="s">
        <v>84</v>
      </c>
      <c r="U4" s="159" t="s">
        <v>85</v>
      </c>
      <c r="V4" s="159" t="s">
        <v>86</v>
      </c>
      <c r="W4" s="159" t="s">
        <v>87</v>
      </c>
      <c r="X4" s="159" t="s">
        <v>88</v>
      </c>
    </row>
    <row r="5" spans="1:24" s="10" customFormat="1" ht="38.25">
      <c r="A5" s="66" t="s">
        <v>5</v>
      </c>
      <c r="B5" s="34" t="s">
        <v>6</v>
      </c>
      <c r="C5" s="66" t="s">
        <v>7</v>
      </c>
      <c r="D5" s="66" t="s">
        <v>8</v>
      </c>
      <c r="E5" s="66" t="s">
        <v>9</v>
      </c>
      <c r="F5" s="124" t="s">
        <v>11</v>
      </c>
      <c r="G5" s="66" t="s">
        <v>10</v>
      </c>
      <c r="H5" s="66" t="s">
        <v>7</v>
      </c>
      <c r="I5" s="66" t="s">
        <v>12</v>
      </c>
      <c r="J5" s="66" t="s">
        <v>13</v>
      </c>
      <c r="K5" s="66" t="s">
        <v>14</v>
      </c>
      <c r="L5" s="66" t="s">
        <v>15</v>
      </c>
      <c r="M5" s="124" t="s">
        <v>17</v>
      </c>
      <c r="N5" s="66" t="s">
        <v>16</v>
      </c>
      <c r="O5" s="66" t="s">
        <v>18</v>
      </c>
      <c r="P5" s="66" t="s">
        <v>7</v>
      </c>
      <c r="Q5" s="159"/>
      <c r="R5" s="159"/>
      <c r="S5" s="159"/>
      <c r="T5" s="159"/>
      <c r="U5" s="159"/>
      <c r="V5" s="159"/>
      <c r="W5" s="159"/>
      <c r="X5" s="159"/>
    </row>
    <row r="6" spans="1:24" s="15" customFormat="1" ht="0.75" customHeight="1" hidden="1">
      <c r="A6" s="48">
        <v>1991</v>
      </c>
      <c r="B6" s="48" t="s">
        <v>21</v>
      </c>
      <c r="C6" s="57" t="e">
        <v>#REF!</v>
      </c>
      <c r="D6" s="58" t="e">
        <v>#REF!</v>
      </c>
      <c r="E6" s="58" t="e">
        <v>#REF!</v>
      </c>
      <c r="F6" s="58" t="e">
        <v>#REF!</v>
      </c>
      <c r="G6" s="58" t="e">
        <v>#REF!</v>
      </c>
      <c r="H6" s="57" t="e">
        <v>#REF!</v>
      </c>
      <c r="I6" s="58" t="e">
        <v>#REF!</v>
      </c>
      <c r="J6" s="58" t="e">
        <v>#REF!</v>
      </c>
      <c r="K6" s="58" t="e">
        <v>#REF!</v>
      </c>
      <c r="L6" s="58" t="e">
        <v>#REF!</v>
      </c>
      <c r="M6" s="58" t="e">
        <v>#REF!</v>
      </c>
      <c r="N6" s="58" t="e">
        <v>#REF!</v>
      </c>
      <c r="O6" s="59" t="e">
        <v>#REF!</v>
      </c>
      <c r="P6" s="45" t="e">
        <v>#REF!</v>
      </c>
      <c r="Q6" s="60" t="e">
        <v>#REF!</v>
      </c>
      <c r="R6" s="60" t="e">
        <v>#REF!</v>
      </c>
      <c r="S6" s="60" t="e">
        <v>#REF!</v>
      </c>
      <c r="T6" s="60" t="e">
        <v>#REF!</v>
      </c>
      <c r="U6" s="60" t="e">
        <v>#REF!</v>
      </c>
      <c r="V6" s="60" t="e">
        <v>#REF!</v>
      </c>
      <c r="W6" s="60" t="e">
        <v>#REF!</v>
      </c>
      <c r="X6" s="60" t="e">
        <v>#REF!</v>
      </c>
    </row>
    <row r="7" spans="1:24" s="15" customFormat="1" ht="12.75" hidden="1">
      <c r="A7" s="47"/>
      <c r="B7" s="48" t="s">
        <v>22</v>
      </c>
      <c r="C7" s="49" t="e">
        <v>#REF!</v>
      </c>
      <c r="D7" s="43" t="e">
        <v>#REF!</v>
      </c>
      <c r="E7" s="43" t="e">
        <v>#REF!</v>
      </c>
      <c r="F7" s="43" t="e">
        <v>#REF!</v>
      </c>
      <c r="G7" s="43" t="e">
        <v>#REF!</v>
      </c>
      <c r="H7" s="49" t="e">
        <v>#REF!</v>
      </c>
      <c r="I7" s="43" t="e">
        <v>#REF!</v>
      </c>
      <c r="J7" s="43" t="e">
        <v>#REF!</v>
      </c>
      <c r="K7" s="43" t="e">
        <v>#REF!</v>
      </c>
      <c r="L7" s="43" t="e">
        <v>#REF!</v>
      </c>
      <c r="M7" s="43" t="e">
        <v>#REF!</v>
      </c>
      <c r="N7" s="43" t="e">
        <v>#REF!</v>
      </c>
      <c r="O7" s="44" t="e">
        <v>#REF!</v>
      </c>
      <c r="P7" s="45" t="e">
        <v>#REF!</v>
      </c>
      <c r="Q7" s="46" t="e">
        <v>#REF!</v>
      </c>
      <c r="R7" s="46" t="e">
        <v>#REF!</v>
      </c>
      <c r="S7" s="46" t="e">
        <v>#REF!</v>
      </c>
      <c r="T7" s="46" t="e">
        <v>#REF!</v>
      </c>
      <c r="U7" s="46" t="e">
        <v>#REF!</v>
      </c>
      <c r="V7" s="46" t="e">
        <v>#REF!</v>
      </c>
      <c r="W7" s="46" t="e">
        <v>#REF!</v>
      </c>
      <c r="X7" s="46" t="e">
        <v>#REF!</v>
      </c>
    </row>
    <row r="8" spans="1:24" s="15" customFormat="1" ht="12.75" hidden="1">
      <c r="A8" s="47"/>
      <c r="B8" s="48" t="s">
        <v>23</v>
      </c>
      <c r="C8" s="49" t="e">
        <v>#REF!</v>
      </c>
      <c r="D8" s="43" t="e">
        <v>#REF!</v>
      </c>
      <c r="E8" s="43" t="e">
        <v>#REF!</v>
      </c>
      <c r="F8" s="43" t="e">
        <v>#REF!</v>
      </c>
      <c r="G8" s="43" t="e">
        <v>#REF!</v>
      </c>
      <c r="H8" s="49" t="e">
        <v>#REF!</v>
      </c>
      <c r="I8" s="43" t="e">
        <v>#REF!</v>
      </c>
      <c r="J8" s="43" t="e">
        <v>#REF!</v>
      </c>
      <c r="K8" s="43" t="e">
        <v>#REF!</v>
      </c>
      <c r="L8" s="43" t="e">
        <v>#REF!</v>
      </c>
      <c r="M8" s="43" t="e">
        <v>#REF!</v>
      </c>
      <c r="N8" s="43" t="e">
        <v>#REF!</v>
      </c>
      <c r="O8" s="44" t="e">
        <v>#REF!</v>
      </c>
      <c r="P8" s="45" t="e">
        <v>#REF!</v>
      </c>
      <c r="Q8" s="46" t="e">
        <v>#REF!</v>
      </c>
      <c r="R8" s="46" t="e">
        <v>#REF!</v>
      </c>
      <c r="S8" s="46" t="e">
        <v>#REF!</v>
      </c>
      <c r="T8" s="46" t="e">
        <v>#REF!</v>
      </c>
      <c r="U8" s="46" t="e">
        <v>#REF!</v>
      </c>
      <c r="V8" s="46" t="e">
        <v>#REF!</v>
      </c>
      <c r="W8" s="46" t="e">
        <v>#REF!</v>
      </c>
      <c r="X8" s="46" t="e">
        <v>#REF!</v>
      </c>
    </row>
    <row r="9" spans="1:24" s="15" customFormat="1" ht="13.5" hidden="1" thickBot="1">
      <c r="A9" s="47"/>
      <c r="B9" s="48" t="s">
        <v>24</v>
      </c>
      <c r="C9" s="50" t="e">
        <v>#REF!</v>
      </c>
      <c r="D9" s="51" t="e">
        <v>#REF!</v>
      </c>
      <c r="E9" s="51" t="e">
        <v>#REF!</v>
      </c>
      <c r="F9" s="51" t="e">
        <v>#REF!</v>
      </c>
      <c r="G9" s="51" t="e">
        <v>#REF!</v>
      </c>
      <c r="H9" s="50" t="e">
        <v>#REF!</v>
      </c>
      <c r="I9" s="51" t="e">
        <v>#REF!</v>
      </c>
      <c r="J9" s="51" t="e">
        <v>#REF!</v>
      </c>
      <c r="K9" s="51" t="e">
        <v>#REF!</v>
      </c>
      <c r="L9" s="51" t="e">
        <v>#REF!</v>
      </c>
      <c r="M9" s="51" t="e">
        <v>#REF!</v>
      </c>
      <c r="N9" s="51" t="e">
        <v>#REF!</v>
      </c>
      <c r="O9" s="52" t="e">
        <v>#REF!</v>
      </c>
      <c r="P9" s="45" t="e">
        <v>#REF!</v>
      </c>
      <c r="Q9" s="53" t="e">
        <v>#REF!</v>
      </c>
      <c r="R9" s="53" t="e">
        <v>#REF!</v>
      </c>
      <c r="S9" s="53" t="e">
        <v>#REF!</v>
      </c>
      <c r="T9" s="53" t="e">
        <v>#REF!</v>
      </c>
      <c r="U9" s="53" t="e">
        <v>#REF!</v>
      </c>
      <c r="V9" s="53" t="e">
        <v>#REF!</v>
      </c>
      <c r="W9" s="53" t="e">
        <v>#REF!</v>
      </c>
      <c r="X9" s="53" t="e">
        <v>#REF!</v>
      </c>
    </row>
    <row r="10" spans="1:24" s="15" customFormat="1" ht="12.75">
      <c r="A10" s="156">
        <v>1996</v>
      </c>
      <c r="B10" s="24" t="s">
        <v>21</v>
      </c>
      <c r="C10" s="54">
        <v>2.59738258757225</v>
      </c>
      <c r="D10" s="54">
        <v>2.153119228011069</v>
      </c>
      <c r="E10" s="54">
        <v>-7.576315923589916</v>
      </c>
      <c r="F10" s="54">
        <v>2.435997994123973</v>
      </c>
      <c r="G10" s="54">
        <v>-6.682253723708486</v>
      </c>
      <c r="H10" s="54">
        <v>-6.008873024188222</v>
      </c>
      <c r="I10" s="54">
        <v>-4.810077380480459</v>
      </c>
      <c r="J10" s="54">
        <v>4.896385412074733</v>
      </c>
      <c r="K10" s="54">
        <v>7.494374165123485</v>
      </c>
      <c r="L10" s="54">
        <v>3.5650247049780592</v>
      </c>
      <c r="M10" s="54">
        <v>3.06062877896891</v>
      </c>
      <c r="N10" s="54">
        <v>-0.31632806445656136</v>
      </c>
      <c r="O10" s="54">
        <v>4.749514071654248</v>
      </c>
      <c r="P10" s="54">
        <v>2.716760558400333</v>
      </c>
      <c r="Q10" s="54">
        <v>0.29716928522078856</v>
      </c>
      <c r="R10" s="54">
        <v>-6.551019507492106</v>
      </c>
      <c r="S10" s="55">
        <v>-0.5798726070895266</v>
      </c>
      <c r="T10" s="54">
        <v>-1.2461874393698391</v>
      </c>
      <c r="U10" s="54">
        <v>-3.2578247207298183</v>
      </c>
      <c r="V10" s="54">
        <v>-12.661424247172025</v>
      </c>
      <c r="W10" s="54">
        <v>4.711772529675384</v>
      </c>
      <c r="X10" s="54">
        <v>-16.198830514996253</v>
      </c>
    </row>
    <row r="11" spans="1:24" s="15" customFormat="1" ht="12.75">
      <c r="A11" s="168"/>
      <c r="B11" s="26" t="s">
        <v>22</v>
      </c>
      <c r="C11" s="38">
        <v>2.160838710271351</v>
      </c>
      <c r="D11" s="38">
        <v>6.775417819934293</v>
      </c>
      <c r="E11" s="38">
        <v>-5.548165901215752</v>
      </c>
      <c r="F11" s="38">
        <v>2.918362456060253</v>
      </c>
      <c r="G11" s="38">
        <v>0.12415109763843635</v>
      </c>
      <c r="H11" s="38">
        <v>-2.9808054883819435</v>
      </c>
      <c r="I11" s="38">
        <v>-0.2787248240496143</v>
      </c>
      <c r="J11" s="38">
        <v>6.691563999404737</v>
      </c>
      <c r="K11" s="38">
        <v>6.6236183021900485</v>
      </c>
      <c r="L11" s="38">
        <v>3.1928788189117485</v>
      </c>
      <c r="M11" s="38">
        <v>2.924617550432451</v>
      </c>
      <c r="N11" s="38">
        <v>-0.4023242278023864</v>
      </c>
      <c r="O11" s="38">
        <v>4.81876138978492</v>
      </c>
      <c r="P11" s="38">
        <v>3.6837627330698064</v>
      </c>
      <c r="Q11" s="38">
        <v>1.7441852063577734</v>
      </c>
      <c r="R11" s="38">
        <v>-1.6504354567876467</v>
      </c>
      <c r="S11" s="39">
        <v>1.3471927400424244</v>
      </c>
      <c r="T11" s="38">
        <v>1.8256413317790487</v>
      </c>
      <c r="U11" s="38">
        <v>-0.2317263318077245</v>
      </c>
      <c r="V11" s="38">
        <v>-4.0699730976768596</v>
      </c>
      <c r="W11" s="38">
        <v>4.525063505756677</v>
      </c>
      <c r="X11" s="38">
        <v>-6.610326514910825</v>
      </c>
    </row>
    <row r="12" spans="1:24" s="15" customFormat="1" ht="12.75">
      <c r="A12" s="168"/>
      <c r="B12" s="26" t="s">
        <v>23</v>
      </c>
      <c r="C12" s="38">
        <v>-0.600967914438344</v>
      </c>
      <c r="D12" s="38">
        <v>1.622805721269338</v>
      </c>
      <c r="E12" s="38">
        <v>13.73115709591486</v>
      </c>
      <c r="F12" s="38">
        <v>2.9826722916894255</v>
      </c>
      <c r="G12" s="38">
        <v>9.681703767151827</v>
      </c>
      <c r="H12" s="38">
        <v>11.346999165674587</v>
      </c>
      <c r="I12" s="38">
        <v>7.5367346195971185</v>
      </c>
      <c r="J12" s="38">
        <v>7.8524837450797635</v>
      </c>
      <c r="K12" s="38">
        <v>5.055918999731834</v>
      </c>
      <c r="L12" s="38">
        <v>2.8321914077291233</v>
      </c>
      <c r="M12" s="38">
        <v>2.723587696235086</v>
      </c>
      <c r="N12" s="38">
        <v>1.2954632319150505</v>
      </c>
      <c r="O12" s="38">
        <v>4.451164074210734</v>
      </c>
      <c r="P12" s="38">
        <v>3.2086899937904034</v>
      </c>
      <c r="Q12" s="38">
        <v>5.112793059772924</v>
      </c>
      <c r="R12" s="38">
        <v>9.894498982383526</v>
      </c>
      <c r="S12" s="39">
        <v>5.647213343913093</v>
      </c>
      <c r="T12" s="38">
        <v>5.385348190349126</v>
      </c>
      <c r="U12" s="38">
        <v>2.7650927026013017</v>
      </c>
      <c r="V12" s="38">
        <v>10.126797440786683</v>
      </c>
      <c r="W12" s="38">
        <v>-3.648035298514729</v>
      </c>
      <c r="X12" s="38">
        <v>15.025770918697102</v>
      </c>
    </row>
    <row r="13" spans="1:24" s="15" customFormat="1" ht="12.75">
      <c r="A13" s="169"/>
      <c r="B13" s="28" t="s">
        <v>24</v>
      </c>
      <c r="C13" s="38">
        <v>8.870443719704824</v>
      </c>
      <c r="D13" s="38">
        <v>-0.30024599624765</v>
      </c>
      <c r="E13" s="38">
        <v>-0.603516746976207</v>
      </c>
      <c r="F13" s="38">
        <v>4.105285591764507</v>
      </c>
      <c r="G13" s="38">
        <v>6.487481200730549</v>
      </c>
      <c r="H13" s="38">
        <v>1.493972038155733</v>
      </c>
      <c r="I13" s="38">
        <v>4.438910798584117</v>
      </c>
      <c r="J13" s="38">
        <v>3.0328638699417487</v>
      </c>
      <c r="K13" s="38">
        <v>4.8855724013351365</v>
      </c>
      <c r="L13" s="38">
        <v>-5.0386434360659145</v>
      </c>
      <c r="M13" s="38">
        <v>0.8518934593410687</v>
      </c>
      <c r="N13" s="38">
        <v>-0.6766783221901718</v>
      </c>
      <c r="O13" s="38">
        <v>3.2367331418712286</v>
      </c>
      <c r="P13" s="38">
        <v>-0.25294915403576423</v>
      </c>
      <c r="Q13" s="38">
        <v>0.6682645902560402</v>
      </c>
      <c r="R13" s="38">
        <v>13.276342958693267</v>
      </c>
      <c r="S13" s="39">
        <v>2.274483539811367</v>
      </c>
      <c r="T13" s="38">
        <v>6.659796503076132</v>
      </c>
      <c r="U13" s="38">
        <v>-6.782903244033845</v>
      </c>
      <c r="V13" s="38">
        <v>13.898073546733801</v>
      </c>
      <c r="W13" s="38">
        <v>-6.563870674371996</v>
      </c>
      <c r="X13" s="38">
        <v>31.042743034124044</v>
      </c>
    </row>
    <row r="14" spans="1:24" s="15" customFormat="1" ht="12.75">
      <c r="A14" s="156">
        <v>1997</v>
      </c>
      <c r="B14" s="24" t="s">
        <v>21</v>
      </c>
      <c r="C14" s="38">
        <v>6.974231381904361</v>
      </c>
      <c r="D14" s="38">
        <v>-0.9221604839475539</v>
      </c>
      <c r="E14" s="38">
        <v>2.740074965661754</v>
      </c>
      <c r="F14" s="38">
        <v>5.685381328617156</v>
      </c>
      <c r="G14" s="38">
        <v>3.175941918870584</v>
      </c>
      <c r="H14" s="38">
        <v>3.281839460340641</v>
      </c>
      <c r="I14" s="38">
        <v>4.559333809772603</v>
      </c>
      <c r="J14" s="38">
        <v>1.0356738275026256</v>
      </c>
      <c r="K14" s="38">
        <v>4.667944158760107</v>
      </c>
      <c r="L14" s="38">
        <v>1.6906493680513224</v>
      </c>
      <c r="M14" s="38">
        <v>1.3625565248031934</v>
      </c>
      <c r="N14" s="38">
        <v>0.8685430713351705</v>
      </c>
      <c r="O14" s="38">
        <v>0.7101464347646136</v>
      </c>
      <c r="P14" s="38">
        <v>1.9143999324735317</v>
      </c>
      <c r="Q14" s="38">
        <v>2.571153343966781</v>
      </c>
      <c r="R14" s="38">
        <v>8.97932739263798</v>
      </c>
      <c r="S14" s="39">
        <v>3.4005716505270955</v>
      </c>
      <c r="T14" s="38">
        <v>7.894294607840502</v>
      </c>
      <c r="U14" s="38">
        <v>1.2330078092755992</v>
      </c>
      <c r="V14" s="38">
        <v>11.260825831972898</v>
      </c>
      <c r="W14" s="38">
        <v>-0.48635071676547126</v>
      </c>
      <c r="X14" s="38">
        <v>27.54370127618657</v>
      </c>
    </row>
    <row r="15" spans="1:24" s="15" customFormat="1" ht="12.75">
      <c r="A15" s="157"/>
      <c r="B15" s="26" t="s">
        <v>22</v>
      </c>
      <c r="C15" s="38">
        <v>4.408545484974891</v>
      </c>
      <c r="D15" s="38">
        <v>3.640026496181581</v>
      </c>
      <c r="E15" s="38">
        <v>9.178377304077179</v>
      </c>
      <c r="F15" s="38">
        <v>5.291347121989087</v>
      </c>
      <c r="G15" s="38">
        <v>6.820339513824636</v>
      </c>
      <c r="H15" s="38">
        <v>8.033736718665274</v>
      </c>
      <c r="I15" s="38">
        <v>5.419606053528536</v>
      </c>
      <c r="J15" s="38">
        <v>8.32437509156616</v>
      </c>
      <c r="K15" s="38">
        <v>5.88691841747746</v>
      </c>
      <c r="L15" s="38">
        <v>1.1539613534385706</v>
      </c>
      <c r="M15" s="38">
        <v>1.3959755371851124</v>
      </c>
      <c r="N15" s="38">
        <v>2.26518284388042</v>
      </c>
      <c r="O15" s="38">
        <v>-0.5920614734776009</v>
      </c>
      <c r="P15" s="38">
        <v>2.2495650581927817</v>
      </c>
      <c r="Q15" s="38">
        <v>3.831865263590961</v>
      </c>
      <c r="R15" s="38">
        <v>11.114249144520926</v>
      </c>
      <c r="S15" s="39">
        <v>4.754002327575724</v>
      </c>
      <c r="T15" s="38">
        <v>5.991717755553783</v>
      </c>
      <c r="U15" s="38">
        <v>-0.791421385865887</v>
      </c>
      <c r="V15" s="38">
        <v>10.698805596673978</v>
      </c>
      <c r="W15" s="38">
        <v>14.337371555484935</v>
      </c>
      <c r="X15" s="38">
        <v>23.824245351373285</v>
      </c>
    </row>
    <row r="16" spans="1:24" s="15" customFormat="1" ht="12.75">
      <c r="A16" s="157"/>
      <c r="B16" s="26" t="s">
        <v>23</v>
      </c>
      <c r="C16" s="38">
        <v>1.4772804984610755</v>
      </c>
      <c r="D16" s="38">
        <v>11.202795706468693</v>
      </c>
      <c r="E16" s="38">
        <v>-4.627954424028779</v>
      </c>
      <c r="F16" s="38">
        <v>6.778872895203203</v>
      </c>
      <c r="G16" s="38">
        <v>8.948449118055922</v>
      </c>
      <c r="H16" s="38">
        <v>0.21397621273178125</v>
      </c>
      <c r="I16" s="38">
        <v>3.272945505761937</v>
      </c>
      <c r="J16" s="38">
        <v>4.391194350744421</v>
      </c>
      <c r="K16" s="38">
        <v>2.685061839069869</v>
      </c>
      <c r="L16" s="38">
        <v>1.0557896591897764</v>
      </c>
      <c r="M16" s="38">
        <v>1.6100938933230058</v>
      </c>
      <c r="N16" s="38">
        <v>2.664263278343615</v>
      </c>
      <c r="O16" s="38">
        <v>-0.9002362634387473</v>
      </c>
      <c r="P16" s="38">
        <v>1.271209558843367</v>
      </c>
      <c r="Q16" s="38">
        <v>0.9098307633491176</v>
      </c>
      <c r="R16" s="38">
        <v>7.8908967203138</v>
      </c>
      <c r="S16" s="39">
        <v>1.7912794215584338</v>
      </c>
      <c r="T16" s="38">
        <v>2.0582947556700093</v>
      </c>
      <c r="U16" s="38">
        <v>-5.715760115393587</v>
      </c>
      <c r="V16" s="38">
        <v>8.511062005772384</v>
      </c>
      <c r="W16" s="38">
        <v>17.49799385362398</v>
      </c>
      <c r="X16" s="38">
        <v>15.886615015565875</v>
      </c>
    </row>
    <row r="17" spans="1:24" s="15" customFormat="1" ht="12.75">
      <c r="A17" s="158"/>
      <c r="B17" s="28" t="s">
        <v>24</v>
      </c>
      <c r="C17" s="38">
        <v>-11.029879596197755</v>
      </c>
      <c r="D17" s="38">
        <v>5.926516782747138</v>
      </c>
      <c r="E17" s="38">
        <v>4.063571851511627</v>
      </c>
      <c r="F17" s="38">
        <v>5.858973646857923</v>
      </c>
      <c r="G17" s="38">
        <v>11.191717656954392</v>
      </c>
      <c r="H17" s="38">
        <v>6.431535921638298</v>
      </c>
      <c r="I17" s="38">
        <v>2.366335268346864</v>
      </c>
      <c r="J17" s="38">
        <v>10.436201117324195</v>
      </c>
      <c r="K17" s="38">
        <v>7.60707718778626</v>
      </c>
      <c r="L17" s="38">
        <v>9.036449063166852</v>
      </c>
      <c r="M17" s="38">
        <v>5.688597136150864</v>
      </c>
      <c r="N17" s="38">
        <v>5.319954358901535</v>
      </c>
      <c r="O17" s="38">
        <v>0.6421532329653257</v>
      </c>
      <c r="P17" s="38">
        <v>4.668565704957017</v>
      </c>
      <c r="Q17" s="38">
        <v>4.424304950091162</v>
      </c>
      <c r="R17" s="38">
        <v>-0.010567904024350039</v>
      </c>
      <c r="S17" s="39">
        <v>3.7385179791494805</v>
      </c>
      <c r="T17" s="38">
        <v>-2.8397277249032182</v>
      </c>
      <c r="U17" s="38">
        <v>11.476992627874317</v>
      </c>
      <c r="V17" s="38">
        <v>3.6314129469680045</v>
      </c>
      <c r="W17" s="38">
        <v>11.635393898371738</v>
      </c>
      <c r="X17" s="38">
        <v>-1.9854468588017427</v>
      </c>
    </row>
    <row r="18" spans="1:24" s="15" customFormat="1" ht="12.75">
      <c r="A18" s="156">
        <v>1998</v>
      </c>
      <c r="B18" s="24" t="s">
        <v>21</v>
      </c>
      <c r="C18" s="38">
        <v>-1.4151550853225836</v>
      </c>
      <c r="D18" s="38">
        <v>7.689998364693018</v>
      </c>
      <c r="E18" s="38">
        <v>-4.248556731363895</v>
      </c>
      <c r="F18" s="38">
        <v>3.8103133636439024</v>
      </c>
      <c r="G18" s="38">
        <v>6.175873251834441</v>
      </c>
      <c r="H18" s="38">
        <v>0.06553278555425646</v>
      </c>
      <c r="I18" s="38">
        <v>0.5005406921468891</v>
      </c>
      <c r="J18" s="38">
        <v>2.8083139906080357</v>
      </c>
      <c r="K18" s="38">
        <v>4.490521661714042</v>
      </c>
      <c r="L18" s="38">
        <v>-2.0810138433060454</v>
      </c>
      <c r="M18" s="38">
        <v>2.946249610831253</v>
      </c>
      <c r="N18" s="38">
        <v>1.0150162272045016</v>
      </c>
      <c r="O18" s="38">
        <v>1.5255225189174881</v>
      </c>
      <c r="P18" s="38">
        <v>1.3982354877651426</v>
      </c>
      <c r="Q18" s="38">
        <v>0.9058042536850719</v>
      </c>
      <c r="R18" s="38">
        <v>1.5405870558431678</v>
      </c>
      <c r="S18" s="39">
        <v>1.0075748304918974</v>
      </c>
      <c r="T18" s="38">
        <v>-0.5014575495856266</v>
      </c>
      <c r="U18" s="38">
        <v>1.2216064901621415</v>
      </c>
      <c r="V18" s="38">
        <v>3.4890502020443526</v>
      </c>
      <c r="W18" s="38">
        <v>10.42047217207054</v>
      </c>
      <c r="X18" s="38">
        <v>7.855382835366376</v>
      </c>
    </row>
    <row r="19" spans="1:24" s="15" customFormat="1" ht="12.75">
      <c r="A19" s="157"/>
      <c r="B19" s="26" t="s">
        <v>22</v>
      </c>
      <c r="C19" s="38">
        <v>13.081073443190405</v>
      </c>
      <c r="D19" s="38">
        <v>4.984357541070161</v>
      </c>
      <c r="E19" s="38">
        <v>-3.5156427848511917</v>
      </c>
      <c r="F19" s="38">
        <v>2.390318396728741</v>
      </c>
      <c r="G19" s="38">
        <v>4.812180905465868</v>
      </c>
      <c r="H19" s="38">
        <v>-0.2814307066877686</v>
      </c>
      <c r="I19" s="38">
        <v>0.5152000710169746</v>
      </c>
      <c r="J19" s="38">
        <v>1.584576671414406</v>
      </c>
      <c r="K19" s="38">
        <v>1.0696047472379622</v>
      </c>
      <c r="L19" s="38">
        <v>-1.5349870407761146</v>
      </c>
      <c r="M19" s="38">
        <v>3.0521855227108707</v>
      </c>
      <c r="N19" s="38">
        <v>2.10445623144786</v>
      </c>
      <c r="O19" s="38">
        <v>2.8595116476135773</v>
      </c>
      <c r="P19" s="38">
        <v>1.8640740811723733</v>
      </c>
      <c r="Q19" s="38">
        <v>1.9399987138622343</v>
      </c>
      <c r="R19" s="38">
        <v>-1.4810650649219048</v>
      </c>
      <c r="S19" s="39">
        <v>1.5096533013498448</v>
      </c>
      <c r="T19" s="38">
        <v>-1.0797018994048724</v>
      </c>
      <c r="U19" s="38">
        <v>2.2599264843802924</v>
      </c>
      <c r="V19" s="38">
        <v>2.149892167242773</v>
      </c>
      <c r="W19" s="38">
        <v>4.809216085946644</v>
      </c>
      <c r="X19" s="38">
        <v>-2.2491282356954967</v>
      </c>
    </row>
    <row r="20" spans="1:24" s="15" customFormat="1" ht="12.75">
      <c r="A20" s="157"/>
      <c r="B20" s="26" t="s">
        <v>23</v>
      </c>
      <c r="C20" s="38">
        <v>5.207556003748515</v>
      </c>
      <c r="D20" s="38">
        <v>1.7875835450710698</v>
      </c>
      <c r="E20" s="38">
        <v>-4.843754543604451</v>
      </c>
      <c r="F20" s="38">
        <v>0.5256953977145429</v>
      </c>
      <c r="G20" s="38">
        <v>0.01947306916207925</v>
      </c>
      <c r="H20" s="38">
        <v>-2.708311364681215</v>
      </c>
      <c r="I20" s="38">
        <v>-2.2378867941675207</v>
      </c>
      <c r="J20" s="38">
        <v>2.1459701191901104</v>
      </c>
      <c r="K20" s="38">
        <v>12.061295502375957</v>
      </c>
      <c r="L20" s="38">
        <v>-1.2816022759029044</v>
      </c>
      <c r="M20" s="38">
        <v>2.522721748910306</v>
      </c>
      <c r="N20" s="38">
        <v>1.6140028592487088</v>
      </c>
      <c r="O20" s="38">
        <v>3.5641941662109877</v>
      </c>
      <c r="P20" s="38">
        <v>1.797289408231495</v>
      </c>
      <c r="Q20" s="38">
        <v>0.7849042379450388</v>
      </c>
      <c r="R20" s="38">
        <v>-2.5577778783055227</v>
      </c>
      <c r="S20" s="39">
        <v>0.35559969771721267</v>
      </c>
      <c r="T20" s="38">
        <v>0.032241091060525306</v>
      </c>
      <c r="U20" s="38">
        <v>5.376119775546218</v>
      </c>
      <c r="V20" s="38">
        <v>-1.2087890425564463</v>
      </c>
      <c r="W20" s="38">
        <v>-0.13514998026419311</v>
      </c>
      <c r="X20" s="38">
        <v>-2.0873377498120016</v>
      </c>
    </row>
    <row r="21" spans="1:24" s="15" customFormat="1" ht="12.75">
      <c r="A21" s="158"/>
      <c r="B21" s="28" t="s">
        <v>24</v>
      </c>
      <c r="C21" s="38">
        <v>-5.293933634881087</v>
      </c>
      <c r="D21" s="38">
        <v>0.6403072787358743</v>
      </c>
      <c r="E21" s="38">
        <v>-6.70786551083885</v>
      </c>
      <c r="F21" s="38">
        <v>-1.6154395718314896</v>
      </c>
      <c r="G21" s="38">
        <v>-3.8733840872149927</v>
      </c>
      <c r="H21" s="38">
        <v>-5.150239921789179</v>
      </c>
      <c r="I21" s="38">
        <v>-5.88789515835667</v>
      </c>
      <c r="J21" s="38">
        <v>-3.330473073903484</v>
      </c>
      <c r="K21" s="38">
        <v>13.465557315861565</v>
      </c>
      <c r="L21" s="38">
        <v>-1.1373077416314104</v>
      </c>
      <c r="M21" s="38">
        <v>1.7881063505669204</v>
      </c>
      <c r="N21" s="38">
        <v>-0.2536419067770468</v>
      </c>
      <c r="O21" s="38">
        <v>3.6169997852451896</v>
      </c>
      <c r="P21" s="38">
        <v>0.6589970245976406</v>
      </c>
      <c r="Q21" s="38">
        <v>-1.07002686930735</v>
      </c>
      <c r="R21" s="38">
        <v>-4.117359733299686</v>
      </c>
      <c r="S21" s="39">
        <v>-1.434537379757983</v>
      </c>
      <c r="T21" s="38">
        <v>-1.315590085593088</v>
      </c>
      <c r="U21" s="38">
        <v>3.9749311269621224</v>
      </c>
      <c r="V21" s="38">
        <v>-4.899475757461458</v>
      </c>
      <c r="W21" s="38">
        <v>6.097735622485945</v>
      </c>
      <c r="X21" s="38">
        <v>-2.3925936247629287</v>
      </c>
    </row>
    <row r="22" spans="1:24" s="15" customFormat="1" ht="12.75">
      <c r="A22" s="156">
        <v>1999</v>
      </c>
      <c r="B22" s="24" t="s">
        <v>21</v>
      </c>
      <c r="C22" s="38">
        <v>12.578927136802731</v>
      </c>
      <c r="D22" s="38">
        <v>-1.1264851583806301</v>
      </c>
      <c r="E22" s="38">
        <v>-4.245261284776336</v>
      </c>
      <c r="F22" s="38">
        <v>-1.9859866954693661</v>
      </c>
      <c r="G22" s="38">
        <v>-5.743148018505318</v>
      </c>
      <c r="H22" s="38">
        <v>-4.235840030055393</v>
      </c>
      <c r="I22" s="38">
        <v>-2.5499348295844104</v>
      </c>
      <c r="J22" s="38">
        <v>-2.02516276896314</v>
      </c>
      <c r="K22" s="38">
        <v>18.72505878690982</v>
      </c>
      <c r="L22" s="38">
        <v>0.6581722229827447</v>
      </c>
      <c r="M22" s="38">
        <v>3.754218020214295</v>
      </c>
      <c r="N22" s="38">
        <v>1.6154497888857478</v>
      </c>
      <c r="O22" s="38">
        <v>3.9647067710733452</v>
      </c>
      <c r="P22" s="38">
        <v>2.76467526347286</v>
      </c>
      <c r="Q22" s="38">
        <v>1.6079458095326515</v>
      </c>
      <c r="R22" s="38">
        <v>-5.3923561667004405</v>
      </c>
      <c r="S22" s="39">
        <v>0.7676673952526025</v>
      </c>
      <c r="T22" s="38">
        <v>-0.9363771242337449</v>
      </c>
      <c r="U22" s="38">
        <v>0.7073536803444025</v>
      </c>
      <c r="V22" s="38">
        <v>-8.398594816861682</v>
      </c>
      <c r="W22" s="38">
        <v>-0.09596112842155113</v>
      </c>
      <c r="X22" s="38">
        <v>-17.86333315432831</v>
      </c>
    </row>
    <row r="23" spans="1:24" s="15" customFormat="1" ht="12.75">
      <c r="A23" s="157"/>
      <c r="B23" s="26" t="s">
        <v>22</v>
      </c>
      <c r="C23" s="38">
        <v>1.6004167766573874</v>
      </c>
      <c r="D23" s="38">
        <v>-7.488915670107977</v>
      </c>
      <c r="E23" s="38">
        <v>-4.085554494100685</v>
      </c>
      <c r="F23" s="38">
        <v>1.2767172814486472</v>
      </c>
      <c r="G23" s="38">
        <v>-6.609232218872984</v>
      </c>
      <c r="H23" s="38">
        <v>-4.417485722845593</v>
      </c>
      <c r="I23" s="38">
        <v>-4.0577465153362136</v>
      </c>
      <c r="J23" s="38">
        <v>-8.46546267128887</v>
      </c>
      <c r="K23" s="38">
        <v>22.165401452329036</v>
      </c>
      <c r="L23" s="38">
        <v>0.47520965118030833</v>
      </c>
      <c r="M23" s="38">
        <v>2.597233081267336</v>
      </c>
      <c r="N23" s="38">
        <v>0.42566579690999085</v>
      </c>
      <c r="O23" s="38">
        <v>3.553258370956658</v>
      </c>
      <c r="P23" s="38">
        <v>1.67045438517337</v>
      </c>
      <c r="Q23" s="38">
        <v>0.09812346121436111</v>
      </c>
      <c r="R23" s="38">
        <v>-4.049016569652997</v>
      </c>
      <c r="S23" s="39">
        <v>-0.4007391560119311</v>
      </c>
      <c r="T23" s="38">
        <v>-0.6072197620532016</v>
      </c>
      <c r="U23" s="38">
        <v>0.9897252168269199</v>
      </c>
      <c r="V23" s="38">
        <v>-10.400437053981292</v>
      </c>
      <c r="W23" s="38">
        <v>-1.0120089484738193</v>
      </c>
      <c r="X23" s="38">
        <v>-14.966702971399348</v>
      </c>
    </row>
    <row r="24" spans="1:24" s="15" customFormat="1" ht="12.75">
      <c r="A24" s="157"/>
      <c r="B24" s="26" t="s">
        <v>23</v>
      </c>
      <c r="C24" s="38">
        <v>3.488204434819009</v>
      </c>
      <c r="D24" s="38">
        <v>-6.09105766949204</v>
      </c>
      <c r="E24" s="38">
        <v>-3.07812044432737</v>
      </c>
      <c r="F24" s="38">
        <v>1.0484936608720963</v>
      </c>
      <c r="G24" s="38">
        <v>-5.366974941313362</v>
      </c>
      <c r="H24" s="38">
        <v>-3.5145987926438527</v>
      </c>
      <c r="I24" s="38">
        <v>-4.39949953777572</v>
      </c>
      <c r="J24" s="38">
        <v>-6.796695958601385</v>
      </c>
      <c r="K24" s="38">
        <v>7.014305421211686</v>
      </c>
      <c r="L24" s="38">
        <v>0.2657325839949154</v>
      </c>
      <c r="M24" s="38">
        <v>2.094508866150968</v>
      </c>
      <c r="N24" s="38">
        <v>0.750287384945203</v>
      </c>
      <c r="O24" s="38">
        <v>3.0782369567866175</v>
      </c>
      <c r="P24" s="38">
        <v>0.8867470893777263</v>
      </c>
      <c r="Q24" s="38">
        <v>-0.09507142913869338</v>
      </c>
      <c r="R24" s="38">
        <v>-4.408387658120871</v>
      </c>
      <c r="S24" s="39">
        <v>-0.6162331126567056</v>
      </c>
      <c r="T24" s="38">
        <v>-0.11916565144984848</v>
      </c>
      <c r="U24" s="38">
        <v>1.0872044882994203</v>
      </c>
      <c r="V24" s="38">
        <v>-11.349193405382474</v>
      </c>
      <c r="W24" s="38">
        <v>3.2929901087012103</v>
      </c>
      <c r="X24" s="38">
        <v>-18.770648690763338</v>
      </c>
    </row>
    <row r="25" spans="1:24" s="15" customFormat="1" ht="12.75">
      <c r="A25" s="158"/>
      <c r="B25" s="28" t="s">
        <v>24</v>
      </c>
      <c r="C25" s="38">
        <v>10.250120852238576</v>
      </c>
      <c r="D25" s="38">
        <v>-2.694636206482448</v>
      </c>
      <c r="E25" s="38">
        <v>3.955904099703389</v>
      </c>
      <c r="F25" s="38">
        <v>1.8931883738971589</v>
      </c>
      <c r="G25" s="38">
        <v>-1.7688034255486929</v>
      </c>
      <c r="H25" s="38">
        <v>1.7610690421745678</v>
      </c>
      <c r="I25" s="38">
        <v>2.329014673870633</v>
      </c>
      <c r="J25" s="38">
        <v>1.5466300693132373</v>
      </c>
      <c r="K25" s="38">
        <v>6.383164265897667</v>
      </c>
      <c r="L25" s="38">
        <v>-0.14274261505358155</v>
      </c>
      <c r="M25" s="38">
        <v>0.8791962522525454</v>
      </c>
      <c r="N25" s="38">
        <v>1.9779910700842507</v>
      </c>
      <c r="O25" s="38">
        <v>2.560385462639858</v>
      </c>
      <c r="P25" s="38">
        <v>2.01582160062852</v>
      </c>
      <c r="Q25" s="38">
        <v>2.2937919138792173</v>
      </c>
      <c r="R25" s="38">
        <v>1.2474572747925183</v>
      </c>
      <c r="S25" s="39">
        <v>2.1676306574193616</v>
      </c>
      <c r="T25" s="38">
        <v>3.0863391838907184</v>
      </c>
      <c r="U25" s="38">
        <v>3.858547462997075</v>
      </c>
      <c r="V25" s="38">
        <v>-5.000205858029306</v>
      </c>
      <c r="W25" s="38">
        <v>21.803358175036625</v>
      </c>
      <c r="X25" s="38">
        <v>-8.749881605082043</v>
      </c>
    </row>
    <row r="26" spans="1:24" s="15" customFormat="1" ht="12.75">
      <c r="A26" s="156">
        <v>2000</v>
      </c>
      <c r="B26" s="24" t="s">
        <v>21</v>
      </c>
      <c r="C26" s="38">
        <v>6.163668956521495</v>
      </c>
      <c r="D26" s="38">
        <v>-0.6318819110321949</v>
      </c>
      <c r="E26" s="38">
        <v>6.564510793431766</v>
      </c>
      <c r="F26" s="38">
        <v>5.804427912665244</v>
      </c>
      <c r="G26" s="38">
        <v>1.1392600973251454</v>
      </c>
      <c r="H26" s="38">
        <v>4.578964676604547</v>
      </c>
      <c r="I26" s="38">
        <v>4.065897420780673</v>
      </c>
      <c r="J26" s="38">
        <v>6.441986471635985</v>
      </c>
      <c r="K26" s="38">
        <v>11.27255299485601</v>
      </c>
      <c r="L26" s="38">
        <v>2.40131777619752</v>
      </c>
      <c r="M26" s="38">
        <v>0.6206300612174864</v>
      </c>
      <c r="N26" s="38">
        <v>4.855949389487102</v>
      </c>
      <c r="O26" s="38">
        <v>1.3704424827600148</v>
      </c>
      <c r="P26" s="38">
        <v>3.138894940658843</v>
      </c>
      <c r="Q26" s="38">
        <v>3.5805154466785227</v>
      </c>
      <c r="R26" s="38">
        <v>10.312572888750848</v>
      </c>
      <c r="S26" s="39">
        <v>4.40070494548177</v>
      </c>
      <c r="T26" s="38">
        <v>3.014437592981345</v>
      </c>
      <c r="U26" s="38">
        <v>3.554574949202194</v>
      </c>
      <c r="V26" s="38">
        <v>-0.3062033792901486</v>
      </c>
      <c r="W26" s="38">
        <v>20.69005878419887</v>
      </c>
      <c r="X26" s="38">
        <v>4.080978110894429</v>
      </c>
    </row>
    <row r="27" spans="1:24" s="15" customFormat="1" ht="12.75">
      <c r="A27" s="157"/>
      <c r="B27" s="26" t="s">
        <v>22</v>
      </c>
      <c r="C27" s="38">
        <v>3.448935468941561</v>
      </c>
      <c r="D27" s="38">
        <v>6.441844400718777</v>
      </c>
      <c r="E27" s="38">
        <v>5.303994752446073</v>
      </c>
      <c r="F27" s="38">
        <v>3.4748599227669486</v>
      </c>
      <c r="G27" s="38">
        <v>1.1337511176798376</v>
      </c>
      <c r="H27" s="38">
        <v>3.934323714144017</v>
      </c>
      <c r="I27" s="38">
        <v>1.37833091978381</v>
      </c>
      <c r="J27" s="38">
        <v>9.923319048706114</v>
      </c>
      <c r="K27" s="38">
        <v>14.55449552476935</v>
      </c>
      <c r="L27" s="38">
        <v>2.066747973004568</v>
      </c>
      <c r="M27" s="38">
        <v>2.439681607643296</v>
      </c>
      <c r="N27" s="38">
        <v>3.6227148803200437</v>
      </c>
      <c r="O27" s="38">
        <v>1.3010697043329245</v>
      </c>
      <c r="P27" s="38">
        <v>3.3143732790957836</v>
      </c>
      <c r="Q27" s="38">
        <v>3.4545724716048998</v>
      </c>
      <c r="R27" s="38">
        <v>7.335490030684078</v>
      </c>
      <c r="S27" s="39">
        <v>3.978408179297066</v>
      </c>
      <c r="T27" s="38">
        <v>4.241875936064554</v>
      </c>
      <c r="U27" s="38">
        <v>1.3138934872580554</v>
      </c>
      <c r="V27" s="38">
        <v>3.9020541497150285</v>
      </c>
      <c r="W27" s="38">
        <v>11.18077547832661</v>
      </c>
      <c r="X27" s="38">
        <v>7.307914060500176</v>
      </c>
    </row>
    <row r="28" spans="1:24" s="15" customFormat="1" ht="12.75">
      <c r="A28" s="157"/>
      <c r="B28" s="26" t="s">
        <v>23</v>
      </c>
      <c r="C28" s="38">
        <v>1.4975603149210093</v>
      </c>
      <c r="D28" s="38">
        <v>11.401976745389163</v>
      </c>
      <c r="E28" s="38">
        <v>5.683649731612328</v>
      </c>
      <c r="F28" s="38">
        <v>2.8152469899953125</v>
      </c>
      <c r="G28" s="38">
        <v>1.8376482745534384</v>
      </c>
      <c r="H28" s="38">
        <v>4.444377480791317</v>
      </c>
      <c r="I28" s="38">
        <v>4.83060548593941</v>
      </c>
      <c r="J28" s="38">
        <v>5.667002554659062</v>
      </c>
      <c r="K28" s="38">
        <v>23.288322113238436</v>
      </c>
      <c r="L28" s="38">
        <v>2.0348666906665036</v>
      </c>
      <c r="M28" s="38">
        <v>4.997147895539822</v>
      </c>
      <c r="N28" s="38">
        <v>3.018504366141128</v>
      </c>
      <c r="O28" s="38">
        <v>1.6386620535324914</v>
      </c>
      <c r="P28" s="38">
        <v>4.318718463743276</v>
      </c>
      <c r="Q28" s="38">
        <v>4.2125233881468604</v>
      </c>
      <c r="R28" s="38">
        <v>6.72174022110168</v>
      </c>
      <c r="S28" s="39">
        <v>4.56458911846962</v>
      </c>
      <c r="T28" s="38">
        <v>4.748603643985527</v>
      </c>
      <c r="U28" s="38">
        <v>-2.3258335335267333</v>
      </c>
      <c r="V28" s="38">
        <v>6.794768047777233</v>
      </c>
      <c r="W28" s="38">
        <v>18.5859752728607</v>
      </c>
      <c r="X28" s="38">
        <v>17.73877922617759</v>
      </c>
    </row>
    <row r="29" spans="1:24" s="15" customFormat="1" ht="12.75">
      <c r="A29" s="158"/>
      <c r="B29" s="28" t="s">
        <v>24</v>
      </c>
      <c r="C29" s="38">
        <v>-1.6294885193117392</v>
      </c>
      <c r="D29" s="38">
        <v>18.425621774437516</v>
      </c>
      <c r="E29" s="38">
        <v>5.333076947199844</v>
      </c>
      <c r="F29" s="38">
        <v>4.5345915233111045</v>
      </c>
      <c r="G29" s="38">
        <v>1.4681646982220853</v>
      </c>
      <c r="H29" s="38">
        <v>4.693762139705759</v>
      </c>
      <c r="I29" s="38">
        <v>7.572179616364982</v>
      </c>
      <c r="J29" s="38">
        <v>1.4906204666434109</v>
      </c>
      <c r="K29" s="38">
        <v>17.151354651792737</v>
      </c>
      <c r="L29" s="38">
        <v>2.322429007352267</v>
      </c>
      <c r="M29" s="38">
        <v>8.057883914264586</v>
      </c>
      <c r="N29" s="38">
        <v>1.716025889863948</v>
      </c>
      <c r="O29" s="38">
        <v>2.3433735248963306</v>
      </c>
      <c r="P29" s="38">
        <v>4.5471062145701735</v>
      </c>
      <c r="Q29" s="38">
        <v>4.432532074094198</v>
      </c>
      <c r="R29" s="38">
        <v>5.364177963492689</v>
      </c>
      <c r="S29" s="39">
        <v>4.597511751996941</v>
      </c>
      <c r="T29" s="38">
        <v>4.084838034641591</v>
      </c>
      <c r="U29" s="38">
        <v>-2.7698631435104315</v>
      </c>
      <c r="V29" s="38">
        <v>8.833655571974464</v>
      </c>
      <c r="W29" s="38">
        <v>2.675195584288792</v>
      </c>
      <c r="X29" s="38">
        <v>12.985255273944318</v>
      </c>
    </row>
    <row r="30" spans="1:24" s="15" customFormat="1" ht="14.25" customHeight="1">
      <c r="A30" s="156">
        <v>2001</v>
      </c>
      <c r="B30" s="24" t="s">
        <v>21</v>
      </c>
      <c r="C30" s="38">
        <v>2.887674701612708</v>
      </c>
      <c r="D30" s="38">
        <v>8.942158141837652</v>
      </c>
      <c r="E30" s="38">
        <v>4.813944880843279</v>
      </c>
      <c r="F30" s="38">
        <v>0.9418018537463935</v>
      </c>
      <c r="G30" s="38">
        <v>3.5159983779012416</v>
      </c>
      <c r="H30" s="38">
        <v>4.111537123129949</v>
      </c>
      <c r="I30" s="38">
        <v>5.212832803389311</v>
      </c>
      <c r="J30" s="38">
        <v>0.5010480362289016</v>
      </c>
      <c r="K30" s="38">
        <v>10.513597715443534</v>
      </c>
      <c r="L30" s="38">
        <v>0.07532189612509121</v>
      </c>
      <c r="M30" s="38">
        <v>4.714501841302332</v>
      </c>
      <c r="N30" s="38">
        <v>-1.604810253860356</v>
      </c>
      <c r="O30" s="38">
        <v>3.084771404896358</v>
      </c>
      <c r="P30" s="38">
        <v>2.42432405567925</v>
      </c>
      <c r="Q30" s="38">
        <v>2.8669348901498193</v>
      </c>
      <c r="R30" s="38">
        <v>7.215988752875502</v>
      </c>
      <c r="S30" s="39">
        <v>3.4750903064691085</v>
      </c>
      <c r="T30" s="38">
        <v>4.024336654422123</v>
      </c>
      <c r="U30" s="38">
        <v>1.0824449637487632</v>
      </c>
      <c r="V30" s="38">
        <v>10.244422195203938</v>
      </c>
      <c r="W30" s="38">
        <v>11.186123414152283</v>
      </c>
      <c r="X30" s="38">
        <v>24.28318539206844</v>
      </c>
    </row>
    <row r="31" spans="1:24" s="15" customFormat="1" ht="14.25" customHeight="1">
      <c r="A31" s="157"/>
      <c r="B31" s="26" t="s">
        <v>22</v>
      </c>
      <c r="C31" s="38">
        <v>3.034547687828826</v>
      </c>
      <c r="D31" s="38">
        <v>8.608155076304458</v>
      </c>
      <c r="E31" s="38">
        <v>0.7478316443339628</v>
      </c>
      <c r="F31" s="38">
        <v>-2.0409705411421286</v>
      </c>
      <c r="G31" s="38">
        <v>-0.21987969674341912</v>
      </c>
      <c r="H31" s="38">
        <v>0.42885366667133606</v>
      </c>
      <c r="I31" s="38">
        <v>4.9006003599950665</v>
      </c>
      <c r="J31" s="38">
        <v>-0.4384901991192569</v>
      </c>
      <c r="K31" s="38">
        <v>7.321204638146961</v>
      </c>
      <c r="L31" s="38">
        <v>0.8100411191741763</v>
      </c>
      <c r="M31" s="38">
        <v>4.2929594103861435</v>
      </c>
      <c r="N31" s="38">
        <v>0.9371591690993331</v>
      </c>
      <c r="O31" s="38">
        <v>3.790465778062724</v>
      </c>
      <c r="P31" s="38">
        <v>3.182372089590446</v>
      </c>
      <c r="Q31" s="38">
        <v>2.4941183704794145</v>
      </c>
      <c r="R31" s="38">
        <v>1.2900970219730024</v>
      </c>
      <c r="S31" s="39">
        <v>2.326055393513693</v>
      </c>
      <c r="T31" s="38">
        <v>3.091368125021954</v>
      </c>
      <c r="U31" s="38">
        <v>2.2454492870510157</v>
      </c>
      <c r="V31" s="38">
        <v>2.036953935146646</v>
      </c>
      <c r="W31" s="38">
        <v>13.823709762235259</v>
      </c>
      <c r="X31" s="38">
        <v>12.826781323413483</v>
      </c>
    </row>
    <row r="32" spans="1:24" s="15" customFormat="1" ht="14.25" customHeight="1">
      <c r="A32" s="157"/>
      <c r="B32" s="26" t="s">
        <v>23</v>
      </c>
      <c r="C32" s="38">
        <v>5.96726577079234</v>
      </c>
      <c r="D32" s="38">
        <v>5.120477589384342</v>
      </c>
      <c r="E32" s="38">
        <v>-0.1555313539251646</v>
      </c>
      <c r="F32" s="38">
        <v>-13.82158625760198</v>
      </c>
      <c r="G32" s="38">
        <v>-4.7669480794794055</v>
      </c>
      <c r="H32" s="38">
        <v>-2.6201625487989433</v>
      </c>
      <c r="I32" s="38">
        <v>1.1132993876842967</v>
      </c>
      <c r="J32" s="38">
        <v>-0.09011468867519135</v>
      </c>
      <c r="K32" s="38">
        <v>3.6681893232317186</v>
      </c>
      <c r="L32" s="38">
        <v>1.378027885917188</v>
      </c>
      <c r="M32" s="38">
        <v>2.8202392143493515</v>
      </c>
      <c r="N32" s="38">
        <v>-0.5899052506343483</v>
      </c>
      <c r="O32" s="38">
        <v>3.9022679374489</v>
      </c>
      <c r="P32" s="38">
        <v>1.732394176383245</v>
      </c>
      <c r="Q32" s="38">
        <v>0.8230700174644223</v>
      </c>
      <c r="R32" s="38">
        <v>-1.7645307236938579</v>
      </c>
      <c r="S32" s="39">
        <v>0.46119574841032573</v>
      </c>
      <c r="T32" s="38">
        <v>-1.8256727647669946</v>
      </c>
      <c r="U32" s="38">
        <v>3.4989090436340575</v>
      </c>
      <c r="V32" s="38">
        <v>1.193607076161829</v>
      </c>
      <c r="W32" s="38">
        <v>3.013957032223047</v>
      </c>
      <c r="X32" s="38">
        <v>-5.198100100802982</v>
      </c>
    </row>
    <row r="33" spans="1:24" s="15" customFormat="1" ht="14.25" customHeight="1">
      <c r="A33" s="158"/>
      <c r="B33" s="28" t="s">
        <v>24</v>
      </c>
      <c r="C33" s="38">
        <v>11.062488628540002</v>
      </c>
      <c r="D33" s="38">
        <v>0.2589721995132077</v>
      </c>
      <c r="E33" s="38">
        <v>-1.9260573886210164</v>
      </c>
      <c r="F33" s="38">
        <v>-15.700649322043725</v>
      </c>
      <c r="G33" s="38">
        <v>-4.634142075536496</v>
      </c>
      <c r="H33" s="38">
        <v>-3.894003549496705</v>
      </c>
      <c r="I33" s="38">
        <v>-3.1536148153256005</v>
      </c>
      <c r="J33" s="38">
        <v>0.9447593439068758</v>
      </c>
      <c r="K33" s="38">
        <v>5.045193903574141</v>
      </c>
      <c r="L33" s="38">
        <v>2.1072074060782375</v>
      </c>
      <c r="M33" s="38">
        <v>0.9937774772823094</v>
      </c>
      <c r="N33" s="38">
        <v>-0.2378156004380516</v>
      </c>
      <c r="O33" s="38">
        <v>3.4234093721672743</v>
      </c>
      <c r="P33" s="38">
        <v>1.0089174028174108</v>
      </c>
      <c r="Q33" s="38">
        <v>-0.006737939528878023</v>
      </c>
      <c r="R33" s="38">
        <v>-3.766326265828124</v>
      </c>
      <c r="S33" s="39">
        <v>-0.5318017988495516</v>
      </c>
      <c r="T33" s="38">
        <v>-1.85105492493145</v>
      </c>
      <c r="U33" s="38">
        <v>3.5966005931725498</v>
      </c>
      <c r="V33" s="38">
        <v>-7.441358056782277</v>
      </c>
      <c r="W33" s="38">
        <v>9.764960988903226</v>
      </c>
      <c r="X33" s="38">
        <v>-12.493608932958388</v>
      </c>
    </row>
    <row r="34" spans="1:24" s="15" customFormat="1" ht="12.75">
      <c r="A34" s="156">
        <v>2002</v>
      </c>
      <c r="B34" s="24" t="s">
        <v>21</v>
      </c>
      <c r="C34" s="38">
        <v>4.714692559506162</v>
      </c>
      <c r="D34" s="38">
        <v>13.887836724431635</v>
      </c>
      <c r="E34" s="38">
        <v>-2.300694654054747</v>
      </c>
      <c r="F34" s="38">
        <v>-9.84691138655337</v>
      </c>
      <c r="G34" s="38">
        <v>-2.4666941644655105</v>
      </c>
      <c r="H34" s="38">
        <v>-2.3258082070154673</v>
      </c>
      <c r="I34" s="38">
        <v>-4.234083920424203</v>
      </c>
      <c r="J34" s="38">
        <v>4.60410951471677</v>
      </c>
      <c r="K34" s="38">
        <v>7.011070242611472</v>
      </c>
      <c r="L34" s="38">
        <v>4.3802523020547435</v>
      </c>
      <c r="M34" s="38">
        <v>3.0156846067854737</v>
      </c>
      <c r="N34" s="38">
        <v>4.367365555064828</v>
      </c>
      <c r="O34" s="38">
        <v>3.187061622761189</v>
      </c>
      <c r="P34" s="38">
        <v>2.936736535813722</v>
      </c>
      <c r="Q34" s="38">
        <v>1.6490899595831943</v>
      </c>
      <c r="R34" s="38">
        <v>-6.235354563953566</v>
      </c>
      <c r="S34" s="39">
        <v>0.4769191273504836</v>
      </c>
      <c r="T34" s="38">
        <v>0.23811658945740444</v>
      </c>
      <c r="U34" s="38">
        <v>4.269278541295596</v>
      </c>
      <c r="V34" s="38">
        <v>-7.926859610499514</v>
      </c>
      <c r="W34" s="38">
        <v>-4.575331293262586</v>
      </c>
      <c r="X34" s="38">
        <v>-18.58469350395118</v>
      </c>
    </row>
    <row r="35" spans="1:24" s="15" customFormat="1" ht="12.75">
      <c r="A35" s="157"/>
      <c r="B35" s="26" t="s">
        <v>22</v>
      </c>
      <c r="C35" s="38">
        <v>7.344056002053478</v>
      </c>
      <c r="D35" s="38">
        <v>20.784198414583056</v>
      </c>
      <c r="E35" s="38">
        <v>0.6618069014890038</v>
      </c>
      <c r="F35" s="38">
        <v>0.40271157143052516</v>
      </c>
      <c r="G35" s="38">
        <v>2.8125651074739855</v>
      </c>
      <c r="H35" s="38">
        <v>2.316270000746057</v>
      </c>
      <c r="I35" s="38">
        <v>-3.0899818175314064</v>
      </c>
      <c r="J35" s="38">
        <v>4.399759771841971</v>
      </c>
      <c r="K35" s="38">
        <v>4.247641106592748</v>
      </c>
      <c r="L35" s="38">
        <v>4.423858052034979</v>
      </c>
      <c r="M35" s="38">
        <v>3.2626096553290074</v>
      </c>
      <c r="N35" s="38">
        <v>3.0430354345213795</v>
      </c>
      <c r="O35" s="38">
        <v>2.7809269502094613</v>
      </c>
      <c r="P35" s="38">
        <v>2.4859074984994622</v>
      </c>
      <c r="Q35" s="38">
        <v>2.7387762458267906</v>
      </c>
      <c r="R35" s="38">
        <v>-0.24039827665750524</v>
      </c>
      <c r="S35" s="39">
        <v>2.298202529528748</v>
      </c>
      <c r="T35" s="38">
        <v>0.6953449018044067</v>
      </c>
      <c r="U35" s="38">
        <v>4.122197976251241</v>
      </c>
      <c r="V35" s="38">
        <v>-4.277079049557752</v>
      </c>
      <c r="W35" s="38">
        <v>-11.072120462149327</v>
      </c>
      <c r="X35" s="38">
        <v>-16.531879044580343</v>
      </c>
    </row>
    <row r="36" spans="1:24" s="15" customFormat="1" ht="12.75">
      <c r="A36" s="157"/>
      <c r="B36" s="26" t="s">
        <v>23</v>
      </c>
      <c r="C36" s="38">
        <v>11.683817489129854</v>
      </c>
      <c r="D36" s="38">
        <v>15.821937680979016</v>
      </c>
      <c r="E36" s="38">
        <v>2.92672834041392</v>
      </c>
      <c r="F36" s="38">
        <v>13.577128736463507</v>
      </c>
      <c r="G36" s="38">
        <v>7.12426008289242</v>
      </c>
      <c r="H36" s="38">
        <v>5.748608273777522</v>
      </c>
      <c r="I36" s="38">
        <v>-1.2885946119209346</v>
      </c>
      <c r="J36" s="38">
        <v>4.92543371293388</v>
      </c>
      <c r="K36" s="38">
        <v>6.3332141826029975</v>
      </c>
      <c r="L36" s="38">
        <v>4.02993841679915</v>
      </c>
      <c r="M36" s="38">
        <v>4.062725335885631</v>
      </c>
      <c r="N36" s="38">
        <v>4.719229644741474</v>
      </c>
      <c r="O36" s="38">
        <v>2.414486058621934</v>
      </c>
      <c r="P36" s="38">
        <v>3.399596810775596</v>
      </c>
      <c r="Q36" s="38">
        <v>4.503942268032457</v>
      </c>
      <c r="R36" s="38">
        <v>2.3781869354108753</v>
      </c>
      <c r="S36" s="39">
        <v>4.174709005558519</v>
      </c>
      <c r="T36" s="38">
        <v>2.710975195738996</v>
      </c>
      <c r="U36" s="38">
        <v>4.179644438914631</v>
      </c>
      <c r="V36" s="38">
        <v>-0.45162663707261075</v>
      </c>
      <c r="W36" s="38">
        <v>20.140271701130974</v>
      </c>
      <c r="X36" s="38">
        <v>-8.613213263830255</v>
      </c>
    </row>
    <row r="37" spans="1:24" s="15" customFormat="1" ht="12.75">
      <c r="A37" s="158"/>
      <c r="B37" s="28" t="s">
        <v>24</v>
      </c>
      <c r="C37" s="38">
        <v>8.78483341973515</v>
      </c>
      <c r="D37" s="38">
        <v>10.98089617516993</v>
      </c>
      <c r="E37" s="38">
        <v>6.6462653116205805</v>
      </c>
      <c r="F37" s="38">
        <v>16.116083065344977</v>
      </c>
      <c r="G37" s="38">
        <v>11.779485881924856</v>
      </c>
      <c r="H37" s="38">
        <v>9.197210906752073</v>
      </c>
      <c r="I37" s="38">
        <v>-0.9786734117776086</v>
      </c>
      <c r="J37" s="38">
        <v>2.002242677067123</v>
      </c>
      <c r="K37" s="38">
        <v>7.382883144502439</v>
      </c>
      <c r="L37" s="38">
        <v>2.58117495916963</v>
      </c>
      <c r="M37" s="38">
        <v>5.048462576318435</v>
      </c>
      <c r="N37" s="38">
        <v>5.7448800078582885</v>
      </c>
      <c r="O37" s="38">
        <v>2.440357003335647</v>
      </c>
      <c r="P37" s="38">
        <v>3.6311336091852997</v>
      </c>
      <c r="Q37" s="38">
        <v>5.331459862326526</v>
      </c>
      <c r="R37" s="38">
        <v>4.46159298072939</v>
      </c>
      <c r="S37" s="39">
        <v>5.172628188704653</v>
      </c>
      <c r="T37" s="38">
        <v>1.6278146115270342</v>
      </c>
      <c r="U37" s="38">
        <v>2.7507195621456093</v>
      </c>
      <c r="V37" s="38">
        <v>7.596539260207913</v>
      </c>
      <c r="W37" s="38">
        <v>20.858804240764073</v>
      </c>
      <c r="X37" s="38">
        <v>-8.996679496995586</v>
      </c>
    </row>
    <row r="38" spans="1:24" s="15" customFormat="1" ht="12.75">
      <c r="A38" s="156">
        <v>2003</v>
      </c>
      <c r="B38" s="24" t="s">
        <v>21</v>
      </c>
      <c r="C38" s="38">
        <v>15.371845601736167</v>
      </c>
      <c r="D38" s="38">
        <v>2.869176061035228</v>
      </c>
      <c r="E38" s="38">
        <v>-2.619989373176157</v>
      </c>
      <c r="F38" s="38">
        <v>9.89132213482591</v>
      </c>
      <c r="G38" s="38">
        <v>-0.772485617047336</v>
      </c>
      <c r="H38" s="38">
        <v>0.06924230419751431</v>
      </c>
      <c r="I38" s="38">
        <v>0.4224528705090602</v>
      </c>
      <c r="J38" s="38">
        <v>-5.462170062563043</v>
      </c>
      <c r="K38" s="38">
        <v>2.9947569677675867</v>
      </c>
      <c r="L38" s="38">
        <v>-2.5420765924696664</v>
      </c>
      <c r="M38" s="38">
        <v>6.81066145875151</v>
      </c>
      <c r="N38" s="38">
        <v>2.352430383938242</v>
      </c>
      <c r="O38" s="38">
        <v>2.145460409163169</v>
      </c>
      <c r="P38" s="38">
        <v>1.8306205590303604</v>
      </c>
      <c r="Q38" s="38">
        <v>2.447492573256138</v>
      </c>
      <c r="R38" s="38">
        <v>3.930985902086559</v>
      </c>
      <c r="S38" s="39">
        <v>2.6670283923609928</v>
      </c>
      <c r="T38" s="38">
        <v>-0.017298106398855317</v>
      </c>
      <c r="U38" s="38">
        <v>-0.7504781145548978</v>
      </c>
      <c r="V38" s="38">
        <v>3.122129914829208</v>
      </c>
      <c r="W38" s="38">
        <v>14.664597368104904</v>
      </c>
      <c r="X38" s="38">
        <v>-4.641931930742427</v>
      </c>
    </row>
    <row r="39" spans="1:24" s="15" customFormat="1" ht="12.75">
      <c r="A39" s="157"/>
      <c r="B39" s="26" t="s">
        <v>22</v>
      </c>
      <c r="C39" s="38">
        <v>13.434888131062461</v>
      </c>
      <c r="D39" s="38">
        <v>-2.0252171413912223</v>
      </c>
      <c r="E39" s="38">
        <v>2.0808277424867017</v>
      </c>
      <c r="F39" s="38">
        <v>0.09995920610132991</v>
      </c>
      <c r="G39" s="38">
        <v>-12.314611435681922</v>
      </c>
      <c r="H39" s="38">
        <v>-1.991394726700113</v>
      </c>
      <c r="I39" s="38">
        <v>-1.7047270521089675</v>
      </c>
      <c r="J39" s="38">
        <v>-2.822939103960831</v>
      </c>
      <c r="K39" s="38">
        <v>4.802507979536963</v>
      </c>
      <c r="L39" s="38">
        <v>-3.8103086788781937</v>
      </c>
      <c r="M39" s="38">
        <v>5.1407612587765605</v>
      </c>
      <c r="N39" s="38">
        <v>-0.5480814198191797</v>
      </c>
      <c r="O39" s="38">
        <v>2.9926367306496227</v>
      </c>
      <c r="P39" s="38">
        <v>0.8888734225710904</v>
      </c>
      <c r="Q39" s="38">
        <v>1.0603283877562708</v>
      </c>
      <c r="R39" s="38">
        <v>-0.8425428830716508</v>
      </c>
      <c r="S39" s="39">
        <v>0.7812423839470783</v>
      </c>
      <c r="T39" s="38">
        <v>-2.03972282037308</v>
      </c>
      <c r="U39" s="38">
        <v>0.25352810063368203</v>
      </c>
      <c r="V39" s="38">
        <v>-6.826681392770528</v>
      </c>
      <c r="W39" s="38">
        <v>27.40933728575323</v>
      </c>
      <c r="X39" s="38">
        <v>-4.1092450974860135</v>
      </c>
    </row>
    <row r="40" spans="1:24" s="15" customFormat="1" ht="12.75">
      <c r="A40" s="157"/>
      <c r="B40" s="26" t="s">
        <v>23</v>
      </c>
      <c r="C40" s="38">
        <v>1.4687257925261488</v>
      </c>
      <c r="D40" s="38">
        <v>2.5258100652776116</v>
      </c>
      <c r="E40" s="38">
        <v>7.7030883979306575</v>
      </c>
      <c r="F40" s="38">
        <v>3.2111600219953074</v>
      </c>
      <c r="G40" s="38">
        <v>-12.023103099135547</v>
      </c>
      <c r="H40" s="38">
        <v>1.9062119021053592</v>
      </c>
      <c r="I40" s="38">
        <v>-3.1644844783533133</v>
      </c>
      <c r="J40" s="38">
        <v>-2.063625658840773</v>
      </c>
      <c r="K40" s="38">
        <v>1.8270080249659593</v>
      </c>
      <c r="L40" s="38">
        <v>-3.877832437053075</v>
      </c>
      <c r="M40" s="38">
        <v>2.6539889717378973</v>
      </c>
      <c r="N40" s="38">
        <v>-0.08058216621974479</v>
      </c>
      <c r="O40" s="38">
        <v>3.507932135910874</v>
      </c>
      <c r="P40" s="38">
        <v>0.47002098157531425</v>
      </c>
      <c r="Q40" s="38">
        <v>0.94352272147884</v>
      </c>
      <c r="R40" s="38">
        <v>-1.2179880063527548</v>
      </c>
      <c r="S40" s="39">
        <v>0.6261807114215534</v>
      </c>
      <c r="T40" s="38">
        <v>-0.7318120144944484</v>
      </c>
      <c r="U40" s="38">
        <v>2.007509106339933</v>
      </c>
      <c r="V40" s="38">
        <v>-6.885549042403472</v>
      </c>
      <c r="W40" s="38">
        <v>1.5715356177495199</v>
      </c>
      <c r="X40" s="38">
        <v>-3.6939516488309287</v>
      </c>
    </row>
    <row r="41" spans="1:24" s="15" customFormat="1" ht="12.75">
      <c r="A41" s="158"/>
      <c r="B41" s="28" t="s">
        <v>24</v>
      </c>
      <c r="C41" s="38">
        <v>0.7762190051499918</v>
      </c>
      <c r="D41" s="38">
        <v>14.426582740452032</v>
      </c>
      <c r="E41" s="38">
        <v>2.5773218465864556</v>
      </c>
      <c r="F41" s="38">
        <v>2.040676837999955</v>
      </c>
      <c r="G41" s="38">
        <v>-9.961400225646443</v>
      </c>
      <c r="H41" s="38">
        <v>0.325619959269563</v>
      </c>
      <c r="I41" s="38">
        <v>2.9576473982648066</v>
      </c>
      <c r="J41" s="38">
        <v>1.0154310923761622</v>
      </c>
      <c r="K41" s="38">
        <v>-0.29233716883977356</v>
      </c>
      <c r="L41" s="38">
        <v>-2.668055139133796</v>
      </c>
      <c r="M41" s="38">
        <v>1.0479314601533174</v>
      </c>
      <c r="N41" s="38">
        <v>-1.7419145683029824</v>
      </c>
      <c r="O41" s="38">
        <v>4.188720409085378</v>
      </c>
      <c r="P41" s="38">
        <v>0.8250351255712385</v>
      </c>
      <c r="Q41" s="38">
        <v>0.5402447950410894</v>
      </c>
      <c r="R41" s="38">
        <v>0.8851656396416052</v>
      </c>
      <c r="S41" s="39">
        <v>0.5887119459679901</v>
      </c>
      <c r="T41" s="38">
        <v>0.5895998067791286</v>
      </c>
      <c r="U41" s="38">
        <v>4.727327103942369</v>
      </c>
      <c r="V41" s="38">
        <v>-4.8898009168708345</v>
      </c>
      <c r="W41" s="38">
        <v>5.553671163838847</v>
      </c>
      <c r="X41" s="38">
        <v>10.703903715231755</v>
      </c>
    </row>
    <row r="42" spans="1:24" s="15" customFormat="1" ht="12.75">
      <c r="A42" s="156">
        <v>2004</v>
      </c>
      <c r="B42" s="24" t="s">
        <v>21</v>
      </c>
      <c r="C42" s="38">
        <v>0.012538892011804137</v>
      </c>
      <c r="D42" s="38">
        <v>2.2354026278258443</v>
      </c>
      <c r="E42" s="38">
        <v>14.192942093738914</v>
      </c>
      <c r="F42" s="38">
        <v>0.23574140159765555</v>
      </c>
      <c r="G42" s="38">
        <v>0.7355438310468587</v>
      </c>
      <c r="H42" s="38">
        <v>7.377055158657098</v>
      </c>
      <c r="I42" s="38">
        <v>7.977103170851074</v>
      </c>
      <c r="J42" s="38">
        <v>10.047659258635711</v>
      </c>
      <c r="K42" s="38">
        <v>1.1493772415164472</v>
      </c>
      <c r="L42" s="38">
        <v>1.4136427944054786</v>
      </c>
      <c r="M42" s="38">
        <v>0.6942729962598149</v>
      </c>
      <c r="N42" s="38">
        <v>-1.3367981243779914</v>
      </c>
      <c r="O42" s="38">
        <v>7.550394495466239</v>
      </c>
      <c r="P42" s="38">
        <v>3.3206069309567487</v>
      </c>
      <c r="Q42" s="38">
        <v>4.0721791765963244</v>
      </c>
      <c r="R42" s="38">
        <v>2.787891214746785</v>
      </c>
      <c r="S42" s="39">
        <v>3.878082362458213</v>
      </c>
      <c r="T42" s="38">
        <v>0.9065149332011302</v>
      </c>
      <c r="U42" s="38">
        <v>3.649655238972871</v>
      </c>
      <c r="V42" s="38">
        <v>0.9103659676529929</v>
      </c>
      <c r="W42" s="38">
        <v>18.246149040041693</v>
      </c>
      <c r="X42" s="38">
        <v>10.280750737462707</v>
      </c>
    </row>
    <row r="43" spans="1:24" s="15" customFormat="1" ht="12.75">
      <c r="A43" s="157"/>
      <c r="B43" s="26" t="s">
        <v>22</v>
      </c>
      <c r="C43" s="38">
        <v>2.0046884223504646</v>
      </c>
      <c r="D43" s="38">
        <v>3.9991347023141</v>
      </c>
      <c r="E43" s="38">
        <v>7.900161369418601</v>
      </c>
      <c r="F43" s="38">
        <v>9.363684779139202</v>
      </c>
      <c r="G43" s="38">
        <v>13.243277034078837</v>
      </c>
      <c r="H43" s="38">
        <v>8.911154195516314</v>
      </c>
      <c r="I43" s="38">
        <v>9.403457186369124</v>
      </c>
      <c r="J43" s="38">
        <v>6.419619308001345</v>
      </c>
      <c r="K43" s="38">
        <v>2.5961617767010114</v>
      </c>
      <c r="L43" s="38">
        <v>14.442692717717787</v>
      </c>
      <c r="M43" s="38">
        <v>4.096525022615927</v>
      </c>
      <c r="N43" s="38">
        <v>3.768222660091358</v>
      </c>
      <c r="O43" s="38">
        <v>3.003759426126984</v>
      </c>
      <c r="P43" s="38">
        <v>5.571477591124885</v>
      </c>
      <c r="Q43" s="38">
        <v>6.210330924804941</v>
      </c>
      <c r="R43" s="38">
        <v>6.885637362919095</v>
      </c>
      <c r="S43" s="39">
        <v>6.308256601641493</v>
      </c>
      <c r="T43" s="38">
        <v>3.1084053493530606</v>
      </c>
      <c r="U43" s="38">
        <v>6.460153358586451</v>
      </c>
      <c r="V43" s="38">
        <v>11.940896697033043</v>
      </c>
      <c r="W43" s="38">
        <v>13.034358153854186</v>
      </c>
      <c r="X43" s="38">
        <v>12.265499147890191</v>
      </c>
    </row>
    <row r="44" spans="1:24" s="15" customFormat="1" ht="12.75">
      <c r="A44" s="157"/>
      <c r="B44" s="26" t="s">
        <v>23</v>
      </c>
      <c r="C44" s="38">
        <v>4.553684892585252</v>
      </c>
      <c r="D44" s="38">
        <v>1.7475618441120222</v>
      </c>
      <c r="E44" s="38">
        <v>6.31982610940145</v>
      </c>
      <c r="F44" s="38">
        <v>7.1669213193864545</v>
      </c>
      <c r="G44" s="38">
        <v>19.231755890828218</v>
      </c>
      <c r="H44" s="38">
        <v>8.8312349160375</v>
      </c>
      <c r="I44" s="38">
        <v>12.1004266086568</v>
      </c>
      <c r="J44" s="38">
        <v>2.6466486507175313</v>
      </c>
      <c r="K44" s="38">
        <v>5.056545827244596</v>
      </c>
      <c r="L44" s="38">
        <v>-0.7918937919472402</v>
      </c>
      <c r="M44" s="38">
        <v>8.576840583651247</v>
      </c>
      <c r="N44" s="38">
        <v>4.4213234421011105</v>
      </c>
      <c r="O44" s="38">
        <v>3.2248337814568595</v>
      </c>
      <c r="P44" s="38">
        <v>5.217058481953907</v>
      </c>
      <c r="Q44" s="38">
        <v>6.220421387733888</v>
      </c>
      <c r="R44" s="38">
        <v>8.580034264735858</v>
      </c>
      <c r="S44" s="39">
        <v>6.558806525168381</v>
      </c>
      <c r="T44" s="38">
        <v>4.88716405426215</v>
      </c>
      <c r="U44" s="38">
        <v>4.318835760998119</v>
      </c>
      <c r="V44" s="38">
        <v>14.178511753680013</v>
      </c>
      <c r="W44" s="38">
        <v>13.704095896508207</v>
      </c>
      <c r="X44" s="38">
        <v>12.980635049654431</v>
      </c>
    </row>
    <row r="45" spans="1:24" s="15" customFormat="1" ht="12.75">
      <c r="A45" s="158"/>
      <c r="B45" s="28" t="s">
        <v>24</v>
      </c>
      <c r="C45" s="38">
        <v>1.5416989869047937</v>
      </c>
      <c r="D45" s="38">
        <v>-8.230626126784868</v>
      </c>
      <c r="E45" s="38">
        <v>9.03423807184116</v>
      </c>
      <c r="F45" s="38">
        <v>7.371599005530127</v>
      </c>
      <c r="G45" s="38">
        <v>10.0328982588467</v>
      </c>
      <c r="H45" s="38">
        <v>7.6723530414186</v>
      </c>
      <c r="I45" s="38">
        <v>7.592582223012956</v>
      </c>
      <c r="J45" s="38">
        <v>3.4568726853664966</v>
      </c>
      <c r="K45" s="38">
        <v>8.138665835431901</v>
      </c>
      <c r="L45" s="38">
        <v>1.7626337029362782</v>
      </c>
      <c r="M45" s="38">
        <v>8.644881823716188</v>
      </c>
      <c r="N45" s="38">
        <v>7.540205863424454</v>
      </c>
      <c r="O45" s="38">
        <v>2.7776995980643537</v>
      </c>
      <c r="P45" s="38">
        <v>5.849376986729515</v>
      </c>
      <c r="Q45" s="38">
        <v>6.047828122420262</v>
      </c>
      <c r="R45" s="38">
        <v>7.171818731482893</v>
      </c>
      <c r="S45" s="39">
        <v>6.209369339416448</v>
      </c>
      <c r="T45" s="38">
        <v>6.620709831860694</v>
      </c>
      <c r="U45" s="38">
        <v>1.260438816154208</v>
      </c>
      <c r="V45" s="38">
        <v>7.206235876578915</v>
      </c>
      <c r="W45" s="38">
        <v>13.55991189889323</v>
      </c>
      <c r="X45" s="38">
        <v>6.314075780590445</v>
      </c>
    </row>
    <row r="46" spans="1:24" s="15" customFormat="1" ht="12.75">
      <c r="A46" s="156">
        <v>2005</v>
      </c>
      <c r="B46" s="24" t="s">
        <v>21</v>
      </c>
      <c r="C46" s="38">
        <v>3.176590250951006</v>
      </c>
      <c r="D46" s="38">
        <v>1.9277656376758712</v>
      </c>
      <c r="E46" s="38">
        <v>4.5151636855598865</v>
      </c>
      <c r="F46" s="38">
        <v>6.556225547767425</v>
      </c>
      <c r="G46" s="38">
        <v>2.1560843875679137</v>
      </c>
      <c r="H46" s="38">
        <v>4.202257428035305</v>
      </c>
      <c r="I46" s="38">
        <v>3.399210060365321</v>
      </c>
      <c r="J46" s="38">
        <v>5.277289538624963</v>
      </c>
      <c r="K46" s="38">
        <v>7.595555608274451</v>
      </c>
      <c r="L46" s="38">
        <v>9.869424674001115</v>
      </c>
      <c r="M46" s="38">
        <v>6.570737679707506</v>
      </c>
      <c r="N46" s="38">
        <v>6.318012721653643</v>
      </c>
      <c r="O46" s="38">
        <v>-0.6548467282092685</v>
      </c>
      <c r="P46" s="38">
        <v>4.534313651014021</v>
      </c>
      <c r="Q46" s="38">
        <v>4.226696742247293</v>
      </c>
      <c r="R46" s="38">
        <v>3.926691717356978</v>
      </c>
      <c r="S46" s="39">
        <v>4.184321380781086</v>
      </c>
      <c r="T46" s="38">
        <v>5.318251745750313</v>
      </c>
      <c r="U46" s="38">
        <v>3.709006519876623</v>
      </c>
      <c r="V46" s="38">
        <v>1.364499189334345</v>
      </c>
      <c r="W46" s="38">
        <v>9.885078580031115</v>
      </c>
      <c r="X46" s="38">
        <v>8.923180489817861</v>
      </c>
    </row>
    <row r="47" spans="1:24" s="15" customFormat="1" ht="12.75">
      <c r="A47" s="157"/>
      <c r="B47" s="26" t="s">
        <v>22</v>
      </c>
      <c r="C47" s="38">
        <v>2.38148786377681</v>
      </c>
      <c r="D47" s="38">
        <v>11.766482186245897</v>
      </c>
      <c r="E47" s="38">
        <v>6.115719446057777</v>
      </c>
      <c r="F47" s="38">
        <v>2.3913349605317435</v>
      </c>
      <c r="G47" s="38">
        <v>0.8169104666489568</v>
      </c>
      <c r="H47" s="38">
        <v>5.2325173429697</v>
      </c>
      <c r="I47" s="38">
        <v>4.890009275934992</v>
      </c>
      <c r="J47" s="38">
        <v>4.876977093983403</v>
      </c>
      <c r="K47" s="38">
        <v>7.59481936778148</v>
      </c>
      <c r="L47" s="38">
        <v>2.437572288624934</v>
      </c>
      <c r="M47" s="38">
        <v>4.23066190898016</v>
      </c>
      <c r="N47" s="38">
        <v>5.296019550485331</v>
      </c>
      <c r="O47" s="38">
        <v>2.455973856600102</v>
      </c>
      <c r="P47" s="38">
        <v>4.225992344105234</v>
      </c>
      <c r="Q47" s="38">
        <v>4.318031428493874</v>
      </c>
      <c r="R47" s="38">
        <v>5.385530760195878</v>
      </c>
      <c r="S47" s="39">
        <v>4.474971959404761</v>
      </c>
      <c r="T47" s="38">
        <v>4.791363880579236</v>
      </c>
      <c r="U47" s="38">
        <v>0.5887758147363975</v>
      </c>
      <c r="V47" s="38">
        <v>3.0473412725946947</v>
      </c>
      <c r="W47" s="38">
        <v>11.12897987128818</v>
      </c>
      <c r="X47" s="38">
        <v>8.317536026271611</v>
      </c>
    </row>
    <row r="48" spans="1:24" s="15" customFormat="1" ht="12.75">
      <c r="A48" s="157"/>
      <c r="B48" s="26" t="s">
        <v>23</v>
      </c>
      <c r="C48" s="38">
        <v>-2.0021520644933566</v>
      </c>
      <c r="D48" s="38">
        <v>6.7473356331285705</v>
      </c>
      <c r="E48" s="38">
        <v>-1.0212885934044125</v>
      </c>
      <c r="F48" s="38">
        <v>2.1430021098152396</v>
      </c>
      <c r="G48" s="38">
        <v>-7.006257307352726</v>
      </c>
      <c r="H48" s="38">
        <v>-1.1084236707250228</v>
      </c>
      <c r="I48" s="38">
        <v>1.541582386450835</v>
      </c>
      <c r="J48" s="38">
        <v>2.2022004861560474</v>
      </c>
      <c r="K48" s="38">
        <v>5.436534729136966</v>
      </c>
      <c r="L48" s="38">
        <v>8.549685902231975</v>
      </c>
      <c r="M48" s="38">
        <v>2.4279956134085623</v>
      </c>
      <c r="N48" s="38">
        <v>5.151021125263111</v>
      </c>
      <c r="O48" s="38">
        <v>1.5827688702591436</v>
      </c>
      <c r="P48" s="38">
        <v>3.5373357861813615</v>
      </c>
      <c r="Q48" s="38">
        <v>1.8386148936950342</v>
      </c>
      <c r="R48" s="38">
        <v>3.698263026501847</v>
      </c>
      <c r="S48" s="39">
        <v>2.114972848849539</v>
      </c>
      <c r="T48" s="38">
        <v>4.385352383494867</v>
      </c>
      <c r="U48" s="38">
        <v>1.7150155611593831</v>
      </c>
      <c r="V48" s="38">
        <v>0.8653844997273064</v>
      </c>
      <c r="W48" s="38">
        <v>10.905980618176692</v>
      </c>
      <c r="X48" s="38">
        <v>7.721847317871333</v>
      </c>
    </row>
    <row r="49" spans="1:24" s="15" customFormat="1" ht="12.75">
      <c r="A49" s="158"/>
      <c r="B49" s="28" t="s">
        <v>24</v>
      </c>
      <c r="C49" s="38">
        <v>0.4001008808217188</v>
      </c>
      <c r="D49" s="38">
        <v>6.608950879672348</v>
      </c>
      <c r="E49" s="38">
        <v>0.11318306746495033</v>
      </c>
      <c r="F49" s="38">
        <v>1.7016736314283687</v>
      </c>
      <c r="G49" s="38">
        <v>-3.518664513735581</v>
      </c>
      <c r="H49" s="38">
        <v>0.2420282742901847</v>
      </c>
      <c r="I49" s="38">
        <v>2.743008002866465</v>
      </c>
      <c r="J49" s="38">
        <v>2.273863144670951</v>
      </c>
      <c r="K49" s="38">
        <v>2.922166839421858</v>
      </c>
      <c r="L49" s="38">
        <v>2.9320508390356714</v>
      </c>
      <c r="M49" s="38">
        <v>3.612625242590495</v>
      </c>
      <c r="N49" s="38">
        <v>2.9063366562369852</v>
      </c>
      <c r="O49" s="38">
        <v>0.7807173103559828</v>
      </c>
      <c r="P49" s="38">
        <v>2.451375094926367</v>
      </c>
      <c r="Q49" s="38">
        <v>1.8070063457235053</v>
      </c>
      <c r="R49" s="38">
        <v>4.043324998786013</v>
      </c>
      <c r="S49" s="39">
        <v>2.1505514127189373</v>
      </c>
      <c r="T49" s="38">
        <v>3.3148851592066153</v>
      </c>
      <c r="U49" s="38">
        <v>2.124372093412319</v>
      </c>
      <c r="V49" s="38">
        <v>2.575034185574787</v>
      </c>
      <c r="W49" s="38">
        <v>6.783524104407501</v>
      </c>
      <c r="X49" s="38">
        <v>5.133221433949275</v>
      </c>
    </row>
    <row r="50" spans="1:24" s="15" customFormat="1" ht="12.75">
      <c r="A50" s="156">
        <v>2006</v>
      </c>
      <c r="B50" s="24" t="s">
        <v>21</v>
      </c>
      <c r="C50" s="38">
        <v>0.5022536078849171</v>
      </c>
      <c r="D50" s="38">
        <v>13.691516535549852</v>
      </c>
      <c r="E50" s="38">
        <v>2.5093703249487564</v>
      </c>
      <c r="F50" s="38">
        <v>2.654454700251052</v>
      </c>
      <c r="G50" s="38">
        <v>0.4814229947853743</v>
      </c>
      <c r="H50" s="38">
        <v>3.3072809608921006</v>
      </c>
      <c r="I50" s="38">
        <v>5.719918910298616</v>
      </c>
      <c r="J50" s="38">
        <v>3.955108272114294</v>
      </c>
      <c r="K50" s="38">
        <v>1.0731780579975592</v>
      </c>
      <c r="L50" s="38">
        <v>10.423077689034677</v>
      </c>
      <c r="M50" s="38">
        <v>3.3088461969170035</v>
      </c>
      <c r="N50" s="38">
        <v>4.389499953629317</v>
      </c>
      <c r="O50" s="38">
        <v>3.537701551457606</v>
      </c>
      <c r="P50" s="38">
        <v>4.608414018272344</v>
      </c>
      <c r="Q50" s="38">
        <v>3.7670730917772843</v>
      </c>
      <c r="R50" s="38">
        <v>7.175851675369493</v>
      </c>
      <c r="S50" s="39">
        <v>4.279096732518162</v>
      </c>
      <c r="T50" s="38">
        <v>4.927733419564695</v>
      </c>
      <c r="U50" s="38">
        <v>2.966325066129638</v>
      </c>
      <c r="V50" s="38">
        <v>8.797969395501482</v>
      </c>
      <c r="W50" s="38">
        <v>8.490165345679056</v>
      </c>
      <c r="X50" s="38">
        <v>14.791080018031222</v>
      </c>
    </row>
    <row r="51" spans="1:24" s="15" customFormat="1" ht="12.75">
      <c r="A51" s="157"/>
      <c r="B51" s="26" t="s">
        <v>22</v>
      </c>
      <c r="C51" s="38">
        <v>-0.33283503961450966</v>
      </c>
      <c r="D51" s="38">
        <v>1.3887592956717931</v>
      </c>
      <c r="E51" s="38">
        <v>-2.925726934822681</v>
      </c>
      <c r="F51" s="38">
        <v>2.686599360173947</v>
      </c>
      <c r="G51" s="38">
        <v>-3.456958355686035</v>
      </c>
      <c r="H51" s="38">
        <v>-1.8569621228735067</v>
      </c>
      <c r="I51" s="38">
        <v>2.1237051935210083</v>
      </c>
      <c r="J51" s="38">
        <v>0.7711369276434343</v>
      </c>
      <c r="K51" s="38">
        <v>-1.456687892616837</v>
      </c>
      <c r="L51" s="38">
        <v>12.870375227365605</v>
      </c>
      <c r="M51" s="38">
        <v>4.566201392293556</v>
      </c>
      <c r="N51" s="38">
        <v>3.302297806696619</v>
      </c>
      <c r="O51" s="38">
        <v>3.5595340353940186</v>
      </c>
      <c r="P51" s="38">
        <v>3.8928917430338883</v>
      </c>
      <c r="Q51" s="38">
        <v>1.8141737781337097</v>
      </c>
      <c r="R51" s="38">
        <v>4.932127645820228</v>
      </c>
      <c r="S51" s="39">
        <v>2.2832973812109136</v>
      </c>
      <c r="T51" s="38">
        <v>5.795704276055291</v>
      </c>
      <c r="U51" s="38">
        <v>2.3832404543607355</v>
      </c>
      <c r="V51" s="38">
        <v>3.6048411082451937</v>
      </c>
      <c r="W51" s="38">
        <v>-1.7269431283438275</v>
      </c>
      <c r="X51" s="38">
        <v>13.077715143030066</v>
      </c>
    </row>
    <row r="52" spans="1:24" s="15" customFormat="1" ht="12.75">
      <c r="A52" s="157"/>
      <c r="B52" s="26" t="s">
        <v>23</v>
      </c>
      <c r="C52" s="38">
        <v>11.111293555311551</v>
      </c>
      <c r="D52" s="38">
        <v>5.312201434190045</v>
      </c>
      <c r="E52" s="38">
        <v>1.661834308165111</v>
      </c>
      <c r="F52" s="38">
        <v>5.866694197650846</v>
      </c>
      <c r="G52" s="38">
        <v>1.5957468447910683</v>
      </c>
      <c r="H52" s="38">
        <v>2.5435410656537316</v>
      </c>
      <c r="I52" s="38">
        <v>4.878119225858968</v>
      </c>
      <c r="J52" s="38">
        <v>2.4031937231935974</v>
      </c>
      <c r="K52" s="38">
        <v>2.7347170803568854</v>
      </c>
      <c r="L52" s="38">
        <v>6.920180420292832</v>
      </c>
      <c r="M52" s="38">
        <v>5.740220311036093</v>
      </c>
      <c r="N52" s="38">
        <v>3.327538733516988</v>
      </c>
      <c r="O52" s="38">
        <v>3.7993600137919303</v>
      </c>
      <c r="P52" s="38">
        <v>4.361268827565912</v>
      </c>
      <c r="Q52" s="38">
        <v>4.216956114661796</v>
      </c>
      <c r="R52" s="38">
        <v>6.043235545558034</v>
      </c>
      <c r="S52" s="39">
        <v>4.492788043775198</v>
      </c>
      <c r="T52" s="38">
        <v>5.290709702870489</v>
      </c>
      <c r="U52" s="38">
        <v>2.5669843446320284</v>
      </c>
      <c r="V52" s="38">
        <v>5.7554601840077435</v>
      </c>
      <c r="W52" s="38">
        <v>7.65876732467905</v>
      </c>
      <c r="X52" s="38">
        <v>20.310791286518803</v>
      </c>
    </row>
    <row r="53" spans="1:24" s="15" customFormat="1" ht="12.75">
      <c r="A53" s="158"/>
      <c r="B53" s="28" t="s">
        <v>24</v>
      </c>
      <c r="C53" s="38">
        <v>10.259201453180179</v>
      </c>
      <c r="D53" s="38">
        <v>6.621514344067658</v>
      </c>
      <c r="E53" s="38">
        <v>3.7683742417983446</v>
      </c>
      <c r="F53" s="38">
        <v>5.29783237681094</v>
      </c>
      <c r="G53" s="38">
        <v>2.3768165294618893</v>
      </c>
      <c r="H53" s="38">
        <v>4.091271153615428</v>
      </c>
      <c r="I53" s="38">
        <v>7.162812829211473</v>
      </c>
      <c r="J53" s="38">
        <v>2.88026549211986</v>
      </c>
      <c r="K53" s="38">
        <v>0.7011583548912848</v>
      </c>
      <c r="L53" s="38">
        <v>3.172633850613704</v>
      </c>
      <c r="M53" s="38">
        <v>5.1044042035639725</v>
      </c>
      <c r="N53" s="38">
        <v>4.1127901486649465</v>
      </c>
      <c r="O53" s="38">
        <v>4.731253796106061</v>
      </c>
      <c r="P53" s="38">
        <v>4.465500478814111</v>
      </c>
      <c r="Q53" s="38">
        <v>4.9396435212129</v>
      </c>
      <c r="R53" s="38">
        <v>4.013511536524228</v>
      </c>
      <c r="S53" s="39">
        <v>4.795212154263173</v>
      </c>
      <c r="T53" s="38">
        <v>5.128539198577076</v>
      </c>
      <c r="U53" s="38">
        <v>6.216463909514847</v>
      </c>
      <c r="V53" s="38">
        <v>8.650287830943103</v>
      </c>
      <c r="W53" s="38">
        <v>5.070306154483761</v>
      </c>
      <c r="X53" s="38">
        <v>22.348570958748894</v>
      </c>
    </row>
    <row r="54" spans="1:24" s="15" customFormat="1" ht="12.75">
      <c r="A54" s="156">
        <v>2007</v>
      </c>
      <c r="B54" s="24" t="s">
        <v>21</v>
      </c>
      <c r="C54" s="38">
        <v>3.859219822966331</v>
      </c>
      <c r="D54" s="38">
        <v>4.720036955262064</v>
      </c>
      <c r="E54" s="38">
        <v>3.0912517432729825</v>
      </c>
      <c r="F54" s="38">
        <v>6.113653743602887</v>
      </c>
      <c r="G54" s="38">
        <v>5.822249822042158</v>
      </c>
      <c r="H54" s="38">
        <v>4.130831597804452</v>
      </c>
      <c r="I54" s="38">
        <v>6.856855323718047</v>
      </c>
      <c r="J54" s="38">
        <v>3.1371608451910227</v>
      </c>
      <c r="K54" s="38">
        <v>5.6805199774056625</v>
      </c>
      <c r="L54" s="38">
        <v>11.582294369933589</v>
      </c>
      <c r="M54" s="38">
        <v>7.143552359701388</v>
      </c>
      <c r="N54" s="38">
        <v>4.842012919970462</v>
      </c>
      <c r="O54" s="38">
        <v>2.992726952560343</v>
      </c>
      <c r="P54" s="38">
        <v>5.677669542548824</v>
      </c>
      <c r="Q54" s="38">
        <v>5.109733768756608</v>
      </c>
      <c r="R54" s="38">
        <v>5.6882945209008495</v>
      </c>
      <c r="S54" s="39">
        <v>5.194690806772861</v>
      </c>
      <c r="T54" s="38">
        <v>6.356377374240485</v>
      </c>
      <c r="U54" s="38">
        <v>4.339742533713853</v>
      </c>
      <c r="V54" s="38">
        <v>7.200097301432051</v>
      </c>
      <c r="W54" s="38">
        <v>5.5332546857610465</v>
      </c>
      <c r="X54" s="38">
        <v>19.35410511691591</v>
      </c>
    </row>
    <row r="55" spans="1:24" s="15" customFormat="1" ht="12.75">
      <c r="A55" s="157"/>
      <c r="B55" s="26" t="s">
        <v>22</v>
      </c>
      <c r="C55" s="38">
        <v>0.5987347788320996</v>
      </c>
      <c r="D55" s="38">
        <v>6.081190584171781</v>
      </c>
      <c r="E55" s="38">
        <v>8.5067992615379</v>
      </c>
      <c r="F55" s="38">
        <v>8.29455496129976</v>
      </c>
      <c r="G55" s="38">
        <v>12.249593814039716</v>
      </c>
      <c r="H55" s="38">
        <v>8.749041406500835</v>
      </c>
      <c r="I55" s="38">
        <v>9.60218867426834</v>
      </c>
      <c r="J55" s="38">
        <v>4.867553978366779</v>
      </c>
      <c r="K55" s="38">
        <v>6.874202489175807</v>
      </c>
      <c r="L55" s="38">
        <v>12.113356161082734</v>
      </c>
      <c r="M55" s="38">
        <v>6.986414526932161</v>
      </c>
      <c r="N55" s="38">
        <v>3.9352943040253052</v>
      </c>
      <c r="O55" s="38">
        <v>2.3795640098256854</v>
      </c>
      <c r="P55" s="38">
        <v>5.991089860922538</v>
      </c>
      <c r="Q55" s="38">
        <v>6.395139630666691</v>
      </c>
      <c r="R55" s="38">
        <v>7.356094691317949</v>
      </c>
      <c r="S55" s="39">
        <v>6.537257139583219</v>
      </c>
      <c r="T55" s="38">
        <v>6.172965009583686</v>
      </c>
      <c r="U55" s="38">
        <v>6.602369692752741</v>
      </c>
      <c r="V55" s="38">
        <v>12.434834038143538</v>
      </c>
      <c r="W55" s="38">
        <v>12.839946817252045</v>
      </c>
      <c r="X55" s="38">
        <v>17.585433933184014</v>
      </c>
    </row>
    <row r="56" spans="1:24" s="15" customFormat="1" ht="12.75">
      <c r="A56" s="157"/>
      <c r="B56" s="26" t="s">
        <v>23</v>
      </c>
      <c r="C56" s="38">
        <v>4.679445166631457</v>
      </c>
      <c r="D56" s="38">
        <v>1.8073441875025464</v>
      </c>
      <c r="E56" s="38">
        <v>7.537060121926342</v>
      </c>
      <c r="F56" s="38">
        <v>4.812856030815138</v>
      </c>
      <c r="G56" s="38">
        <v>10.43301726034045</v>
      </c>
      <c r="H56" s="38">
        <v>6.952473272476456</v>
      </c>
      <c r="I56" s="38">
        <v>8.840979436440666</v>
      </c>
      <c r="J56" s="38">
        <v>4.799672379194564</v>
      </c>
      <c r="K56" s="38">
        <v>3.875434099879338</v>
      </c>
      <c r="L56" s="38">
        <v>13.772277201070837</v>
      </c>
      <c r="M56" s="38">
        <v>5.6140585398961385</v>
      </c>
      <c r="N56" s="38">
        <v>2.810521734684235</v>
      </c>
      <c r="O56" s="38">
        <v>2.0855323682709814</v>
      </c>
      <c r="P56" s="38">
        <v>5.374136913691063</v>
      </c>
      <c r="Q56" s="38">
        <v>5.753245671945373</v>
      </c>
      <c r="R56" s="38">
        <v>6.537602441669366</v>
      </c>
      <c r="S56" s="39">
        <v>5.870251834324325</v>
      </c>
      <c r="T56" s="38">
        <v>5.792215529950306</v>
      </c>
      <c r="U56" s="38">
        <v>4.872742255064466</v>
      </c>
      <c r="V56" s="38">
        <v>14.229414866965072</v>
      </c>
      <c r="W56" s="38">
        <v>1.1763214364018282</v>
      </c>
      <c r="X56" s="38">
        <v>19.378116728271056</v>
      </c>
    </row>
    <row r="57" spans="1:24" s="15" customFormat="1" ht="12.75">
      <c r="A57" s="158"/>
      <c r="B57" s="28" t="s">
        <v>24</v>
      </c>
      <c r="C57" s="38">
        <v>4.199148003030984</v>
      </c>
      <c r="D57" s="38">
        <v>-0.6448550080565774</v>
      </c>
      <c r="E57" s="38">
        <v>5.202790529185175</v>
      </c>
      <c r="F57" s="38">
        <v>5.360587085460522</v>
      </c>
      <c r="G57" s="38">
        <v>8.257969144559784</v>
      </c>
      <c r="H57" s="38">
        <v>4.956270990056866</v>
      </c>
      <c r="I57" s="38">
        <v>7.701276546320512</v>
      </c>
      <c r="J57" s="38">
        <v>7.338824004275568</v>
      </c>
      <c r="K57" s="38">
        <v>9.151088031938158</v>
      </c>
      <c r="L57" s="38">
        <v>22.754815361362656</v>
      </c>
      <c r="M57" s="38">
        <v>4.364661574807771</v>
      </c>
      <c r="N57" s="38">
        <v>2.8034305628992673</v>
      </c>
      <c r="O57" s="38">
        <v>1.1883968458830774</v>
      </c>
      <c r="P57" s="38">
        <v>6.2516731462937125</v>
      </c>
      <c r="Q57" s="38">
        <v>5.915740574652828</v>
      </c>
      <c r="R57" s="38">
        <v>10.774299303455903</v>
      </c>
      <c r="S57" s="39">
        <v>6.639734888871773</v>
      </c>
      <c r="T57" s="38">
        <v>7.146219030599643</v>
      </c>
      <c r="U57" s="38">
        <v>0.7207327270905006</v>
      </c>
      <c r="V57" s="38">
        <v>13.655390091594978</v>
      </c>
      <c r="W57" s="38">
        <v>6.106982546362816</v>
      </c>
      <c r="X57" s="38">
        <v>21.658670877670282</v>
      </c>
    </row>
    <row r="58" spans="1:24" s="15" customFormat="1" ht="12.75">
      <c r="A58" s="156">
        <v>2008</v>
      </c>
      <c r="B58" s="24" t="s">
        <v>21</v>
      </c>
      <c r="C58" s="38">
        <v>4.76111959117278</v>
      </c>
      <c r="D58" s="38">
        <v>3.86814018660786</v>
      </c>
      <c r="E58" s="38">
        <v>9.501690185136024</v>
      </c>
      <c r="F58" s="38">
        <v>3.0305921649128598</v>
      </c>
      <c r="G58" s="38">
        <v>4.996862082286935</v>
      </c>
      <c r="H58" s="38">
        <v>7.142832914566255</v>
      </c>
      <c r="I58" s="38">
        <v>7.748052716805542</v>
      </c>
      <c r="J58" s="38">
        <v>8.777722539466204</v>
      </c>
      <c r="K58" s="38">
        <v>9.262852848254521</v>
      </c>
      <c r="L58" s="38">
        <v>16.968089328874967</v>
      </c>
      <c r="M58" s="38">
        <v>2.755568898212468</v>
      </c>
      <c r="N58" s="38">
        <v>3.7136729392723833</v>
      </c>
      <c r="O58" s="38">
        <v>-0.38082073369979375</v>
      </c>
      <c r="P58" s="38">
        <v>5.287643410554277</v>
      </c>
      <c r="Q58" s="38">
        <v>5.798932987025496</v>
      </c>
      <c r="R58" s="38">
        <v>8.225174814930503</v>
      </c>
      <c r="S58" s="39">
        <v>6.157404149803347</v>
      </c>
      <c r="T58" s="38">
        <v>7.158482677517974</v>
      </c>
      <c r="U58" s="38">
        <v>2.973227604816686</v>
      </c>
      <c r="V58" s="38">
        <v>12.027657818453319</v>
      </c>
      <c r="W58" s="38">
        <v>-1.7556708147369982</v>
      </c>
      <c r="X58" s="38">
        <v>15.469727471699969</v>
      </c>
    </row>
    <row r="59" spans="1:24" s="15" customFormat="1" ht="12.75">
      <c r="A59" s="157"/>
      <c r="B59" s="26" t="s">
        <v>22</v>
      </c>
      <c r="C59" s="38">
        <v>11.06199657758362</v>
      </c>
      <c r="D59" s="38">
        <v>5.138449783210652</v>
      </c>
      <c r="E59" s="38">
        <v>6.453111378171084</v>
      </c>
      <c r="F59" s="38">
        <v>0.9084518360996441</v>
      </c>
      <c r="G59" s="38">
        <v>3.804737552883397</v>
      </c>
      <c r="H59" s="38">
        <v>5.237170259244017</v>
      </c>
      <c r="I59" s="38">
        <v>7.431152892895154</v>
      </c>
      <c r="J59" s="38">
        <v>10.663579812960045</v>
      </c>
      <c r="K59" s="38">
        <v>9.903895385176664</v>
      </c>
      <c r="L59" s="38">
        <v>15.858691999164765</v>
      </c>
      <c r="M59" s="38">
        <v>1.5240738800035514</v>
      </c>
      <c r="N59" s="38">
        <v>5.4893945799224575</v>
      </c>
      <c r="O59" s="38">
        <v>0.5154020716029439</v>
      </c>
      <c r="P59" s="38">
        <v>5.7819871065268424</v>
      </c>
      <c r="Q59" s="38">
        <v>5.936610537059073</v>
      </c>
      <c r="R59" s="38">
        <v>8.646498158751626</v>
      </c>
      <c r="S59" s="39">
        <v>6.3361236656878095</v>
      </c>
      <c r="T59" s="38">
        <v>7.034604614955375</v>
      </c>
      <c r="U59" s="38">
        <v>0.4599107486781273</v>
      </c>
      <c r="V59" s="38">
        <v>13.635590125944885</v>
      </c>
      <c r="W59" s="38">
        <v>5.893906384960235</v>
      </c>
      <c r="X59" s="38">
        <v>23.587774907378645</v>
      </c>
    </row>
    <row r="60" spans="1:24" s="15" customFormat="1" ht="12.75">
      <c r="A60" s="157"/>
      <c r="B60" s="26" t="s">
        <v>23</v>
      </c>
      <c r="C60" s="38">
        <v>5.015102148545614</v>
      </c>
      <c r="D60" s="38">
        <v>7.63891487350028</v>
      </c>
      <c r="E60" s="38">
        <v>6.872865600300271</v>
      </c>
      <c r="F60" s="38">
        <v>3.618955906290644</v>
      </c>
      <c r="G60" s="38">
        <v>7.224461979130803</v>
      </c>
      <c r="H60" s="38">
        <v>6.767976786206531</v>
      </c>
      <c r="I60" s="38">
        <v>9.22970701084922</v>
      </c>
      <c r="J60" s="38">
        <v>11.085743907599422</v>
      </c>
      <c r="K60" s="38">
        <v>10.82600787908441</v>
      </c>
      <c r="L60" s="38">
        <v>13.558936228442398</v>
      </c>
      <c r="M60" s="38">
        <v>1.4750549518780076</v>
      </c>
      <c r="N60" s="38">
        <v>6.1397158748090375</v>
      </c>
      <c r="O60" s="38">
        <v>0.933694726423373</v>
      </c>
      <c r="P60" s="38">
        <v>6.208724640397745</v>
      </c>
      <c r="Q60" s="38">
        <v>6.284228527311875</v>
      </c>
      <c r="R60" s="38">
        <v>11.020574455263699</v>
      </c>
      <c r="S60" s="39">
        <v>6.980811310345736</v>
      </c>
      <c r="T60" s="38">
        <v>8.358011331911964</v>
      </c>
      <c r="U60" s="38">
        <v>3.9343887051889626</v>
      </c>
      <c r="V60" s="38">
        <v>17.95382706016597</v>
      </c>
      <c r="W60" s="38">
        <v>3.3352571025554</v>
      </c>
      <c r="X60" s="38">
        <v>21.456291370042834</v>
      </c>
    </row>
    <row r="61" spans="1:24" s="15" customFormat="1" ht="12.75">
      <c r="A61" s="158"/>
      <c r="B61" s="28" t="s">
        <v>24</v>
      </c>
      <c r="C61" s="38">
        <v>0.8193571016168688</v>
      </c>
      <c r="D61" s="38">
        <v>-0.17803404240703813</v>
      </c>
      <c r="E61" s="38">
        <v>-5.247367685862258</v>
      </c>
      <c r="F61" s="38">
        <v>2.772717259844115</v>
      </c>
      <c r="G61" s="38">
        <v>3.526241695748289</v>
      </c>
      <c r="H61" s="38">
        <v>-2.330612162237622</v>
      </c>
      <c r="I61" s="38">
        <v>-2.536442601638178</v>
      </c>
      <c r="J61" s="38">
        <v>0.2908427618487419</v>
      </c>
      <c r="K61" s="38">
        <v>9.113597315288757</v>
      </c>
      <c r="L61" s="38">
        <v>7.358027942432321</v>
      </c>
      <c r="M61" s="38">
        <v>-0.16497456039177294</v>
      </c>
      <c r="N61" s="38">
        <v>3.619890252690161</v>
      </c>
      <c r="O61" s="38">
        <v>1.4931520647577745</v>
      </c>
      <c r="P61" s="38">
        <v>2.1342743090942307</v>
      </c>
      <c r="Q61" s="38">
        <v>0.802277046897748</v>
      </c>
      <c r="R61" s="38">
        <v>2.3658415408361</v>
      </c>
      <c r="S61" s="39">
        <v>1.0283980750867894</v>
      </c>
      <c r="T61" s="38">
        <v>3.510153819976325</v>
      </c>
      <c r="U61" s="38">
        <v>0.8786691856922602</v>
      </c>
      <c r="V61" s="38">
        <v>5.527384762586962</v>
      </c>
      <c r="W61" s="38">
        <v>-5.959292742005163</v>
      </c>
      <c r="X61" s="38">
        <v>8.345485514608765</v>
      </c>
    </row>
    <row r="62" spans="1:24" s="15" customFormat="1" ht="12.75">
      <c r="A62" s="156">
        <v>2009</v>
      </c>
      <c r="B62" s="24" t="s">
        <v>21</v>
      </c>
      <c r="C62" s="38">
        <v>-1.4023590494760096</v>
      </c>
      <c r="D62" s="38">
        <v>-5.6192993314632345</v>
      </c>
      <c r="E62" s="38">
        <v>-16.236371299910356</v>
      </c>
      <c r="F62" s="38">
        <v>-2.354028349342241</v>
      </c>
      <c r="G62" s="38">
        <v>-0.5950158169717112</v>
      </c>
      <c r="H62" s="38">
        <v>-10.795937794812927</v>
      </c>
      <c r="I62" s="38">
        <v>-7.453872791993699</v>
      </c>
      <c r="J62" s="38">
        <v>-7.032199956954366</v>
      </c>
      <c r="K62" s="38">
        <v>2.4371738624817674</v>
      </c>
      <c r="L62" s="38">
        <v>8.558995100668664</v>
      </c>
      <c r="M62" s="38">
        <v>1.7194025040444538</v>
      </c>
      <c r="N62" s="38">
        <v>3.2121280595633017</v>
      </c>
      <c r="O62" s="38">
        <v>3.1360612517508324</v>
      </c>
      <c r="P62" s="38">
        <v>0.9840800531381033</v>
      </c>
      <c r="Q62" s="38">
        <v>-2.2823583379932955</v>
      </c>
      <c r="R62" s="38">
        <v>-3.1831835797546892</v>
      </c>
      <c r="S62" s="39">
        <v>-2.4260532160787163</v>
      </c>
      <c r="T62" s="38">
        <v>2.276315540149909</v>
      </c>
      <c r="U62" s="38">
        <v>3.180375063491958</v>
      </c>
      <c r="V62" s="38">
        <v>-9.490209247530245</v>
      </c>
      <c r="W62" s="38">
        <v>-14.115164491672394</v>
      </c>
      <c r="X62" s="38">
        <v>-12.96594931321543</v>
      </c>
    </row>
    <row r="63" spans="1:24" s="15" customFormat="1" ht="12.75">
      <c r="A63" s="157"/>
      <c r="B63" s="26" t="s">
        <v>22</v>
      </c>
      <c r="C63" s="38">
        <v>-5.511554158332732</v>
      </c>
      <c r="D63" s="38">
        <v>-4.579382121355435</v>
      </c>
      <c r="E63" s="38">
        <v>-13.508420395049804</v>
      </c>
      <c r="F63" s="38">
        <v>1.3029723678381622</v>
      </c>
      <c r="G63" s="38">
        <v>4.838336327727122</v>
      </c>
      <c r="H63" s="38">
        <v>-7.9691620689169245</v>
      </c>
      <c r="I63" s="38">
        <v>-5.6351092807905285</v>
      </c>
      <c r="J63" s="38">
        <v>-8.609310341636112</v>
      </c>
      <c r="K63" s="38">
        <v>1.0493663104770734</v>
      </c>
      <c r="L63" s="38">
        <v>7.744036789059705</v>
      </c>
      <c r="M63" s="38">
        <v>2.15414528402329</v>
      </c>
      <c r="N63" s="38">
        <v>1.6404293078287058</v>
      </c>
      <c r="O63" s="38">
        <v>3.014811960605268</v>
      </c>
      <c r="P63" s="38">
        <v>0.6867602620685531</v>
      </c>
      <c r="Q63" s="38">
        <v>-2.0271632018999175</v>
      </c>
      <c r="R63" s="38">
        <v>-3.150336173124535</v>
      </c>
      <c r="S63" s="39">
        <v>-2.202984321380308</v>
      </c>
      <c r="T63" s="38">
        <v>3.968713437353255</v>
      </c>
      <c r="U63" s="38">
        <v>2.161799823032684</v>
      </c>
      <c r="V63" s="38">
        <v>-8.286657728453296</v>
      </c>
      <c r="W63" s="38">
        <v>-9.92636821683991</v>
      </c>
      <c r="X63" s="38">
        <v>-12.597797924639764</v>
      </c>
    </row>
    <row r="64" spans="1:24" s="15" customFormat="1" ht="12.75">
      <c r="A64" s="157"/>
      <c r="B64" s="26" t="s">
        <v>23</v>
      </c>
      <c r="C64" s="38">
        <v>-7.499370615801205</v>
      </c>
      <c r="D64" s="38">
        <v>-3.5662432389675036</v>
      </c>
      <c r="E64" s="38">
        <v>-10.466974118655138</v>
      </c>
      <c r="F64" s="38">
        <v>0.43118398556212245</v>
      </c>
      <c r="G64" s="38">
        <v>7.051907754340925</v>
      </c>
      <c r="H64" s="38">
        <v>-5.757352823352524</v>
      </c>
      <c r="I64" s="38">
        <v>-3.6521073909423163</v>
      </c>
      <c r="J64" s="38">
        <v>-5.416289887392778</v>
      </c>
      <c r="K64" s="38">
        <v>-0.798980120120063</v>
      </c>
      <c r="L64" s="38">
        <v>7.713611472674664</v>
      </c>
      <c r="M64" s="38">
        <v>2.5291538862976637</v>
      </c>
      <c r="N64" s="38">
        <v>2.636682581158123</v>
      </c>
      <c r="O64" s="38">
        <v>3.3066966069486448</v>
      </c>
      <c r="P64" s="38">
        <v>1.4113412548844684</v>
      </c>
      <c r="Q64" s="38">
        <v>-1.0836809855192309</v>
      </c>
      <c r="R64" s="38">
        <v>-1.6124978147891822</v>
      </c>
      <c r="S64" s="39">
        <v>-1.162650202978066</v>
      </c>
      <c r="T64" s="38">
        <v>4.470021783131228</v>
      </c>
      <c r="U64" s="38">
        <v>0.30758994700395004</v>
      </c>
      <c r="V64" s="38">
        <v>-3.8554928813686384</v>
      </c>
      <c r="W64" s="38">
        <v>-9.437360874405664</v>
      </c>
      <c r="X64" s="38">
        <v>-11.567624939650646</v>
      </c>
    </row>
    <row r="65" spans="1:24" s="15" customFormat="1" ht="12.75">
      <c r="A65" s="158"/>
      <c r="B65" s="28" t="s">
        <v>24</v>
      </c>
      <c r="C65" s="38">
        <v>1.141128589802376</v>
      </c>
      <c r="D65" s="38">
        <v>5.446658954598993</v>
      </c>
      <c r="E65" s="38">
        <v>3.343947025337557</v>
      </c>
      <c r="F65" s="38">
        <v>3.4643573057944854</v>
      </c>
      <c r="G65" s="38">
        <v>16.09303077150588</v>
      </c>
      <c r="H65" s="38">
        <v>5.664626487373092</v>
      </c>
      <c r="I65" s="38">
        <v>7.441202383460888</v>
      </c>
      <c r="J65" s="38">
        <v>3.6793138793956626</v>
      </c>
      <c r="K65" s="38">
        <v>-2.3116041854363556</v>
      </c>
      <c r="L65" s="38">
        <v>11.319067633461488</v>
      </c>
      <c r="M65" s="38">
        <v>5.569111850227437</v>
      </c>
      <c r="N65" s="38">
        <v>4.482903027145269</v>
      </c>
      <c r="O65" s="38">
        <v>4.226931779359844</v>
      </c>
      <c r="P65" s="38">
        <v>5.125052118712126</v>
      </c>
      <c r="Q65" s="38">
        <v>5.047211111129712</v>
      </c>
      <c r="R65" s="38">
        <v>6.8019519667254835</v>
      </c>
      <c r="S65" s="39">
        <v>5.324322682128968</v>
      </c>
      <c r="T65" s="38">
        <v>6.951494621454546</v>
      </c>
      <c r="U65" s="38">
        <v>6.1447060755584815</v>
      </c>
      <c r="V65" s="38">
        <v>12.947649933623296</v>
      </c>
      <c r="W65" s="38">
        <v>-3.790244670090015</v>
      </c>
      <c r="X65" s="38">
        <v>6.387777357777957</v>
      </c>
    </row>
    <row r="66" spans="1:24" s="15" customFormat="1" ht="12.75">
      <c r="A66" s="156">
        <v>2010</v>
      </c>
      <c r="B66" s="24" t="s">
        <v>21</v>
      </c>
      <c r="C66" s="38">
        <v>6.869544272214556</v>
      </c>
      <c r="D66" s="38">
        <v>15.388176939343513</v>
      </c>
      <c r="E66" s="38">
        <v>15.920097303876624</v>
      </c>
      <c r="F66" s="38">
        <v>8.456978201236499</v>
      </c>
      <c r="G66" s="38">
        <v>19.555883530839235</v>
      </c>
      <c r="H66" s="38">
        <v>15.308189993950027</v>
      </c>
      <c r="I66" s="38">
        <v>15.929599023854779</v>
      </c>
      <c r="J66" s="38">
        <v>13.065299279411292</v>
      </c>
      <c r="K66" s="38">
        <v>2.9697786898948086</v>
      </c>
      <c r="L66" s="38">
        <v>8.22342321034968</v>
      </c>
      <c r="M66" s="38">
        <v>4.807111634888983</v>
      </c>
      <c r="N66" s="38">
        <v>2.653861590049722</v>
      </c>
      <c r="O66" s="38">
        <v>2.4686480505772046</v>
      </c>
      <c r="P66" s="38">
        <v>6.213102548396221</v>
      </c>
      <c r="Q66" s="38">
        <v>8.467381734637591</v>
      </c>
      <c r="R66" s="38">
        <v>13.522190503817955</v>
      </c>
      <c r="S66" s="39">
        <v>9.209087471644573</v>
      </c>
      <c r="T66" s="38">
        <v>7.46137378107683</v>
      </c>
      <c r="U66" s="38">
        <v>2.9667278857127055</v>
      </c>
      <c r="V66" s="38">
        <v>29.000551843526324</v>
      </c>
      <c r="W66" s="38">
        <v>15.484698155235165</v>
      </c>
      <c r="X66" s="38">
        <v>38.951883697215585</v>
      </c>
    </row>
    <row r="67" spans="1:24" s="15" customFormat="1" ht="12.75">
      <c r="A67" s="157"/>
      <c r="B67" s="26" t="s">
        <v>22</v>
      </c>
      <c r="C67" s="38">
        <v>10.054539309056976</v>
      </c>
      <c r="D67" s="38">
        <v>15.641201026300799</v>
      </c>
      <c r="E67" s="38">
        <v>12.075408070536664</v>
      </c>
      <c r="F67" s="38">
        <v>7.313936254224296</v>
      </c>
      <c r="G67" s="38">
        <v>18.002037073451092</v>
      </c>
      <c r="H67" s="38">
        <v>12.994306848658944</v>
      </c>
      <c r="I67" s="38">
        <v>12.05789108200388</v>
      </c>
      <c r="J67" s="38">
        <v>13.280488118897726</v>
      </c>
      <c r="K67" s="38">
        <v>4.987881553636608</v>
      </c>
      <c r="L67" s="38">
        <v>7.923034193263412</v>
      </c>
      <c r="M67" s="38">
        <v>5.378274809442241</v>
      </c>
      <c r="N67" s="38">
        <v>3.349055823315794</v>
      </c>
      <c r="O67" s="38">
        <v>2.453377861235939</v>
      </c>
      <c r="P67" s="38">
        <v>6.026065171528461</v>
      </c>
      <c r="Q67" s="38">
        <v>8.025889285288068</v>
      </c>
      <c r="R67" s="38">
        <v>11.353050731117364</v>
      </c>
      <c r="S67" s="39">
        <v>8.517733569161855</v>
      </c>
      <c r="T67" s="38">
        <v>5.398239240213498</v>
      </c>
      <c r="U67" s="38">
        <v>5.1411784714832764</v>
      </c>
      <c r="V67" s="38">
        <v>22.924107561290906</v>
      </c>
      <c r="W67" s="38">
        <v>7.065280868908408</v>
      </c>
      <c r="X67" s="38">
        <v>36.14982067617029</v>
      </c>
    </row>
    <row r="68" spans="1:24" s="15" customFormat="1" ht="12.75">
      <c r="A68" s="157"/>
      <c r="B68" s="26" t="s">
        <v>23</v>
      </c>
      <c r="C68" s="38">
        <v>5.53863853223151</v>
      </c>
      <c r="D68" s="38">
        <v>14.444746533635943</v>
      </c>
      <c r="E68" s="38">
        <v>7.129968337788317</v>
      </c>
      <c r="F68" s="38">
        <v>6.0770555981051855</v>
      </c>
      <c r="G68" s="38">
        <v>9.335687626165502</v>
      </c>
      <c r="H68" s="38">
        <v>8.31779012384155</v>
      </c>
      <c r="I68" s="38">
        <v>9.831464530480915</v>
      </c>
      <c r="J68" s="38">
        <v>11.155067491163884</v>
      </c>
      <c r="K68" s="38">
        <v>6.377641027291681</v>
      </c>
      <c r="L68" s="38">
        <v>9.772717254291297</v>
      </c>
      <c r="M68" s="38">
        <v>4.984810555134422</v>
      </c>
      <c r="N68" s="38">
        <v>3.1196960335516666</v>
      </c>
      <c r="O68" s="38">
        <v>2.2102818979800487</v>
      </c>
      <c r="P68" s="38">
        <v>5.7248258667207175</v>
      </c>
      <c r="Q68" s="38">
        <v>6.377557399497125</v>
      </c>
      <c r="R68" s="38">
        <v>10.050193229353056</v>
      </c>
      <c r="S68" s="39">
        <v>6.907159637621785</v>
      </c>
      <c r="T68" s="38">
        <v>5.279829586823426</v>
      </c>
      <c r="U68" s="38">
        <v>4.835634982354642</v>
      </c>
      <c r="V68" s="38">
        <v>15.259502067462606</v>
      </c>
      <c r="W68" s="38">
        <v>11.52683344585781</v>
      </c>
      <c r="X68" s="38">
        <v>37.26656716576209</v>
      </c>
    </row>
    <row r="69" spans="1:24" s="15" customFormat="1" ht="12.75">
      <c r="A69" s="158"/>
      <c r="B69" s="28" t="s">
        <v>24</v>
      </c>
      <c r="C69" s="38">
        <v>3.1120499339529983</v>
      </c>
      <c r="D69" s="38">
        <v>14.174726453381403</v>
      </c>
      <c r="E69" s="38">
        <v>3.387657260811161</v>
      </c>
      <c r="F69" s="38">
        <v>3.5287622970906485</v>
      </c>
      <c r="G69" s="38">
        <v>7.41600248979748</v>
      </c>
      <c r="H69" s="38">
        <v>5.414931240847087</v>
      </c>
      <c r="I69" s="38">
        <v>7.6384768701210914</v>
      </c>
      <c r="J69" s="38">
        <v>7.695208443021562</v>
      </c>
      <c r="K69" s="38">
        <v>6.915858483744408</v>
      </c>
      <c r="L69" s="38">
        <v>11.206475897059342</v>
      </c>
      <c r="M69" s="38">
        <v>4.391900667628956</v>
      </c>
      <c r="N69" s="38">
        <v>3.871956588728609</v>
      </c>
      <c r="O69" s="38">
        <v>1.7763140302834435</v>
      </c>
      <c r="P69" s="38">
        <v>5.2953136277162915</v>
      </c>
      <c r="Q69" s="38">
        <v>5.216307932779318</v>
      </c>
      <c r="R69" s="38">
        <v>8.59055918685614</v>
      </c>
      <c r="S69" s="39">
        <v>5.689338383751008</v>
      </c>
      <c r="T69" s="38">
        <v>6.824258591508281</v>
      </c>
      <c r="U69" s="38">
        <v>2.790355108743703</v>
      </c>
      <c r="V69" s="38">
        <v>7.79365009626265</v>
      </c>
      <c r="W69" s="38">
        <v>13.544754618298715</v>
      </c>
      <c r="X69" s="38">
        <v>24.462759306400606</v>
      </c>
    </row>
    <row r="70" spans="1:24" s="15" customFormat="1" ht="12.75">
      <c r="A70" s="156">
        <v>2011</v>
      </c>
      <c r="B70" s="24" t="s">
        <v>21</v>
      </c>
      <c r="C70" s="38">
        <v>5.371223439495765</v>
      </c>
      <c r="D70" s="38">
        <v>4.281429901807554</v>
      </c>
      <c r="E70" s="38">
        <v>4.909480611075079</v>
      </c>
      <c r="F70" s="38">
        <v>4.55358589684649</v>
      </c>
      <c r="G70" s="38">
        <v>8.614350629605894</v>
      </c>
      <c r="H70" s="38">
        <v>5.74943323389554</v>
      </c>
      <c r="I70" s="38">
        <v>4.45275136171448</v>
      </c>
      <c r="J70" s="38">
        <v>6.649731630255418</v>
      </c>
      <c r="K70" s="38">
        <v>6.149004245423173</v>
      </c>
      <c r="L70" s="38">
        <v>8.122521660335803</v>
      </c>
      <c r="M70" s="38">
        <v>3.720381337851708</v>
      </c>
      <c r="N70" s="38">
        <v>5.555228292246128</v>
      </c>
      <c r="O70" s="38">
        <v>2.3712697925464044</v>
      </c>
      <c r="P70" s="38">
        <v>4.705931968500754</v>
      </c>
      <c r="Q70" s="38">
        <v>4.907189724922367</v>
      </c>
      <c r="R70" s="38">
        <v>6.842425197230462</v>
      </c>
      <c r="S70" s="39">
        <v>5.195139039256147</v>
      </c>
      <c r="T70" s="38">
        <v>6.408992657400958</v>
      </c>
      <c r="U70" s="38">
        <v>2.5849603379768826</v>
      </c>
      <c r="V70" s="38">
        <v>8.228085614911883</v>
      </c>
      <c r="W70" s="38">
        <v>4.235995573536888</v>
      </c>
      <c r="X70" s="38">
        <v>11.679696566105523</v>
      </c>
    </row>
    <row r="71" spans="1:24" s="15" customFormat="1" ht="12.75">
      <c r="A71" s="157"/>
      <c r="B71" s="26" t="s">
        <v>22</v>
      </c>
      <c r="C71" s="38">
        <v>0.7231571702156492</v>
      </c>
      <c r="D71" s="38">
        <v>3.5773376960223535</v>
      </c>
      <c r="E71" s="38">
        <v>4.3853646113995115</v>
      </c>
      <c r="F71" s="38">
        <v>6.043620936637262</v>
      </c>
      <c r="G71" s="38">
        <v>7.329357902921552</v>
      </c>
      <c r="H71" s="38">
        <v>5.122137433822238</v>
      </c>
      <c r="I71" s="38">
        <v>4.183952560232207</v>
      </c>
      <c r="J71" s="38">
        <v>4.657446510737162</v>
      </c>
      <c r="K71" s="38">
        <v>7.135673684003563</v>
      </c>
      <c r="L71" s="38">
        <v>7.687829515328071</v>
      </c>
      <c r="M71" s="38">
        <v>1.587498378315244</v>
      </c>
      <c r="N71" s="38">
        <v>6.093914363600872</v>
      </c>
      <c r="O71" s="38">
        <v>2.167848195710631</v>
      </c>
      <c r="P71" s="38">
        <v>4.349155158360141</v>
      </c>
      <c r="Q71" s="38">
        <v>4.312710669568176</v>
      </c>
      <c r="R71" s="38">
        <v>6.9464865837828516</v>
      </c>
      <c r="S71" s="39">
        <v>4.70051912353151</v>
      </c>
      <c r="T71" s="38">
        <v>6.627105303137526</v>
      </c>
      <c r="U71" s="38">
        <v>3.2877980811773178</v>
      </c>
      <c r="V71" s="38">
        <v>8.132208293817978</v>
      </c>
      <c r="W71" s="38">
        <v>6.501316139887914</v>
      </c>
      <c r="X71" s="38">
        <v>14.092263826753815</v>
      </c>
    </row>
    <row r="72" spans="1:24" s="15" customFormat="1" ht="12.75">
      <c r="A72" s="157"/>
      <c r="B72" s="26" t="s">
        <v>23</v>
      </c>
      <c r="C72" s="38">
        <v>7.672851903464517</v>
      </c>
      <c r="D72" s="38">
        <v>2.7475173103922668</v>
      </c>
      <c r="E72" s="38">
        <v>1.847634524037689</v>
      </c>
      <c r="F72" s="38">
        <v>6.040728206121715</v>
      </c>
      <c r="G72" s="38">
        <v>9.390868647669869</v>
      </c>
      <c r="H72" s="38">
        <v>3.963022521054649</v>
      </c>
      <c r="I72" s="38">
        <v>0.4728358830062396</v>
      </c>
      <c r="J72" s="38">
        <v>3.3228060612648047</v>
      </c>
      <c r="K72" s="38">
        <v>6.158290363215269</v>
      </c>
      <c r="L72" s="38">
        <v>5.824651634814071</v>
      </c>
      <c r="M72" s="38">
        <v>1.1459895471186199</v>
      </c>
      <c r="N72" s="38">
        <v>4.527106322562591</v>
      </c>
      <c r="O72" s="38">
        <v>1.7184902632269683</v>
      </c>
      <c r="P72" s="38">
        <v>2.8173312913584603</v>
      </c>
      <c r="Q72" s="38">
        <v>3.3998542286356237</v>
      </c>
      <c r="R72" s="38">
        <v>4.3118876611288215</v>
      </c>
      <c r="S72" s="39">
        <v>3.5373449227192877</v>
      </c>
      <c r="T72" s="38">
        <v>3.9589541234704484</v>
      </c>
      <c r="U72" s="38">
        <v>1.7666136944200161</v>
      </c>
      <c r="V72" s="38">
        <v>5.760314930237076</v>
      </c>
      <c r="W72" s="38">
        <v>4.446424053190157</v>
      </c>
      <c r="X72" s="38">
        <v>5.919568615147175</v>
      </c>
    </row>
    <row r="73" spans="1:24" s="15" customFormat="1" ht="12.75">
      <c r="A73" s="158"/>
      <c r="B73" s="28" t="s">
        <v>24</v>
      </c>
      <c r="C73" s="38">
        <v>10.879819983656525</v>
      </c>
      <c r="D73" s="38">
        <v>3.354519315885063</v>
      </c>
      <c r="E73" s="38">
        <v>-1.7400505643443087</v>
      </c>
      <c r="F73" s="38">
        <v>5.7457439578554315</v>
      </c>
      <c r="G73" s="38">
        <v>7.672060189389862</v>
      </c>
      <c r="H73" s="38">
        <v>1.8499915769255137</v>
      </c>
      <c r="I73" s="38">
        <v>0.5750762000615639</v>
      </c>
      <c r="J73" s="38">
        <v>2.7053448418505432</v>
      </c>
      <c r="K73" s="38">
        <v>6.52200087060657</v>
      </c>
      <c r="L73" s="38">
        <v>3.5183658701671394</v>
      </c>
      <c r="M73" s="38">
        <v>1.3229862941265935</v>
      </c>
      <c r="N73" s="38">
        <v>2.514311450643403</v>
      </c>
      <c r="O73" s="38">
        <v>1.3592923159478687</v>
      </c>
      <c r="P73" s="38">
        <v>2.0840594602226092</v>
      </c>
      <c r="Q73" s="38">
        <v>2.440692400851896</v>
      </c>
      <c r="R73" s="38">
        <v>3.2647364310248284</v>
      </c>
      <c r="S73" s="39">
        <v>2.5679651673878867</v>
      </c>
      <c r="T73" s="38">
        <v>2.541850712699567</v>
      </c>
      <c r="U73" s="38">
        <v>1.2323753031543205</v>
      </c>
      <c r="V73" s="38">
        <v>5.463009109693129</v>
      </c>
      <c r="W73" s="38">
        <v>4.061261260717908</v>
      </c>
      <c r="X73" s="38">
        <v>6.916960665299743</v>
      </c>
    </row>
    <row r="74" spans="1:24" s="15" customFormat="1" ht="12.75">
      <c r="A74" s="156">
        <v>2012</v>
      </c>
      <c r="B74" s="26" t="s">
        <v>21</v>
      </c>
      <c r="C74" s="38">
        <v>-11.228300037446182</v>
      </c>
      <c r="D74" s="38">
        <v>3.0422892164186033</v>
      </c>
      <c r="E74" s="38">
        <v>-1.5665316650568029</v>
      </c>
      <c r="F74" s="38">
        <v>6.7271527567955625</v>
      </c>
      <c r="G74" s="38">
        <v>8.710278731400622</v>
      </c>
      <c r="H74" s="38">
        <v>2.387516427516001</v>
      </c>
      <c r="I74" s="38">
        <v>0.5981839407265932</v>
      </c>
      <c r="J74" s="38">
        <v>0.0037713194842803333</v>
      </c>
      <c r="K74" s="38">
        <v>6.757734498244616</v>
      </c>
      <c r="L74" s="38">
        <v>3.342595237105317</v>
      </c>
      <c r="M74" s="38">
        <v>2.727534053713776</v>
      </c>
      <c r="N74" s="38">
        <v>3.0219873655168428</v>
      </c>
      <c r="O74" s="38">
        <v>1.3657449305157332</v>
      </c>
      <c r="P74" s="38">
        <v>2.1709008858964207</v>
      </c>
      <c r="Q74" s="38">
        <v>1.4755558520385348</v>
      </c>
      <c r="R74" s="38">
        <v>3.0202277910085007</v>
      </c>
      <c r="S74" s="39">
        <v>1.7071139525610457</v>
      </c>
      <c r="T74" s="38">
        <v>2.9806476740337207</v>
      </c>
      <c r="U74" s="38">
        <v>2.0865699059966714</v>
      </c>
      <c r="V74" s="38">
        <v>3.141804059421327</v>
      </c>
      <c r="W74" s="38">
        <v>5.339961983950325</v>
      </c>
      <c r="X74" s="38">
        <v>6.576314612307432</v>
      </c>
    </row>
    <row r="75" spans="1:24" s="15" customFormat="1" ht="12.75">
      <c r="A75" s="157"/>
      <c r="B75" s="26" t="s">
        <v>22</v>
      </c>
      <c r="C75" s="38">
        <v>-0.1600368034661126</v>
      </c>
      <c r="D75" s="38">
        <v>-2.423854803083658</v>
      </c>
      <c r="E75" s="38">
        <v>-5.936373672324569</v>
      </c>
      <c r="F75" s="38">
        <v>-0.9096013109177403</v>
      </c>
      <c r="G75" s="38">
        <v>1.8477476034159723</v>
      </c>
      <c r="H75" s="38">
        <v>-3.187598827280147</v>
      </c>
      <c r="I75" s="38">
        <v>0.9869781596789418</v>
      </c>
      <c r="J75" s="38">
        <v>0.17012354524683637</v>
      </c>
      <c r="K75" s="38">
        <v>4.757936711491095</v>
      </c>
      <c r="L75" s="38">
        <v>2.0482051391326195</v>
      </c>
      <c r="M75" s="38">
        <v>5.756824526708426</v>
      </c>
      <c r="N75" s="38">
        <v>2.469272477719753</v>
      </c>
      <c r="O75" s="38">
        <v>1.910282085705517</v>
      </c>
      <c r="P75" s="38">
        <v>2.406668251272448</v>
      </c>
      <c r="Q75" s="38">
        <v>0.7515898169555779</v>
      </c>
      <c r="R75" s="38">
        <v>2.3179007799801976</v>
      </c>
      <c r="S75" s="39">
        <v>0.9864021665286549</v>
      </c>
      <c r="T75" s="38">
        <v>2.2206495328545905</v>
      </c>
      <c r="U75" s="38">
        <v>2.118897323818736</v>
      </c>
      <c r="V75" s="38">
        <v>1.1121730302638522</v>
      </c>
      <c r="W75" s="38">
        <v>-1.1037931241240084</v>
      </c>
      <c r="X75" s="38">
        <v>2.4766211755646195</v>
      </c>
    </row>
    <row r="76" spans="1:24" s="15" customFormat="1" ht="12.75">
      <c r="A76" s="157"/>
      <c r="B76" s="26" t="s">
        <v>23</v>
      </c>
      <c r="C76" s="38">
        <v>4.736510329765187</v>
      </c>
      <c r="D76" s="38">
        <v>-3.6513120889769546</v>
      </c>
      <c r="E76" s="38">
        <v>-1.3019423356252058</v>
      </c>
      <c r="F76" s="38">
        <v>2.183129116558069</v>
      </c>
      <c r="G76" s="38">
        <v>2.876969217435832</v>
      </c>
      <c r="H76" s="38">
        <v>-0.4605816486922265</v>
      </c>
      <c r="I76" s="38">
        <v>3.902092100240351</v>
      </c>
      <c r="J76" s="38">
        <v>5.271509123126683</v>
      </c>
      <c r="K76" s="38">
        <v>7.623053553441506</v>
      </c>
      <c r="L76" s="38">
        <v>0.060042447036279256</v>
      </c>
      <c r="M76" s="38">
        <v>6.1796983700552754</v>
      </c>
      <c r="N76" s="38">
        <v>3.226869474858396</v>
      </c>
      <c r="O76" s="38">
        <v>1.0591463360458908</v>
      </c>
      <c r="P76" s="38">
        <v>3.2861281112973817</v>
      </c>
      <c r="Q76" s="38">
        <v>2.3148225527397592</v>
      </c>
      <c r="R76" s="38">
        <v>3.452062032591141</v>
      </c>
      <c r="S76" s="39">
        <v>2.4854246511800238</v>
      </c>
      <c r="T76" s="38">
        <v>3.9251302999616433</v>
      </c>
      <c r="U76" s="38">
        <v>1.9402449093633978</v>
      </c>
      <c r="V76" s="38">
        <v>-1.4852729446767743</v>
      </c>
      <c r="W76" s="38">
        <v>-3.5691545092202848</v>
      </c>
      <c r="X76" s="38">
        <v>-5.431867991594008</v>
      </c>
    </row>
    <row r="77" spans="1:24" s="15" customFormat="1" ht="12.75">
      <c r="A77" s="158"/>
      <c r="B77" s="28" t="s">
        <v>24</v>
      </c>
      <c r="C77" s="38">
        <v>-5.901065388404048</v>
      </c>
      <c r="D77" s="38">
        <v>-4.306494639744052</v>
      </c>
      <c r="E77" s="38">
        <v>-0.6444543363332556</v>
      </c>
      <c r="F77" s="38">
        <v>-4.86632381145421</v>
      </c>
      <c r="G77" s="38">
        <v>-0.11417986326756058</v>
      </c>
      <c r="H77" s="38">
        <v>-1.4082510360132527</v>
      </c>
      <c r="I77" s="38">
        <v>3.8212083543385456</v>
      </c>
      <c r="J77" s="38">
        <v>2.571387979080497</v>
      </c>
      <c r="K77" s="38">
        <v>8.70968900692375</v>
      </c>
      <c r="L77" s="38">
        <v>0.8498325528384143</v>
      </c>
      <c r="M77" s="38">
        <v>5.683094919706333</v>
      </c>
      <c r="N77" s="38">
        <v>5.60462487066824</v>
      </c>
      <c r="O77" s="38">
        <v>1.0412413241225993</v>
      </c>
      <c r="P77" s="38">
        <v>3.701093575103509</v>
      </c>
      <c r="Q77" s="38">
        <v>1.8870124967349744</v>
      </c>
      <c r="R77" s="38">
        <v>5.834971830620828</v>
      </c>
      <c r="S77" s="39">
        <v>2.482941823608087</v>
      </c>
      <c r="T77" s="38">
        <v>4.79676139824059</v>
      </c>
      <c r="U77" s="38">
        <v>2.9413513625313303</v>
      </c>
      <c r="V77" s="38">
        <v>0.6082522740590735</v>
      </c>
      <c r="W77" s="38">
        <v>3.0648424357542448</v>
      </c>
      <c r="X77" s="38">
        <v>1.826340889392819</v>
      </c>
    </row>
    <row r="78" spans="1:24" s="15" customFormat="1" ht="12.75">
      <c r="A78" s="156">
        <v>2013</v>
      </c>
      <c r="B78" s="26" t="s">
        <v>21</v>
      </c>
      <c r="C78" s="38">
        <v>21.51216117382535</v>
      </c>
      <c r="D78" s="38">
        <v>-8.420099156562344</v>
      </c>
      <c r="E78" s="38">
        <v>0.01456628291551798</v>
      </c>
      <c r="F78" s="38">
        <v>-2.9587796274772704</v>
      </c>
      <c r="G78" s="38">
        <v>1.2312664515410576</v>
      </c>
      <c r="H78" s="38">
        <v>-1.4268252611138288</v>
      </c>
      <c r="I78" s="38">
        <v>3.663782352943734</v>
      </c>
      <c r="J78" s="38">
        <v>0.7300017778447465</v>
      </c>
      <c r="K78" s="38">
        <v>5.279322241045259</v>
      </c>
      <c r="L78" s="38">
        <v>0.5484903955236708</v>
      </c>
      <c r="M78" s="38">
        <v>7.212077780258741</v>
      </c>
      <c r="N78" s="38">
        <v>1.8756881333213737</v>
      </c>
      <c r="O78" s="38">
        <v>1.5748516322504402</v>
      </c>
      <c r="P78" s="38">
        <v>2.783264370993499</v>
      </c>
      <c r="Q78" s="38">
        <v>2.6662962541365243</v>
      </c>
      <c r="R78" s="38">
        <v>3.020280992773272</v>
      </c>
      <c r="S78" s="39">
        <v>2.721482353599214</v>
      </c>
      <c r="T78" s="38">
        <v>3.8392196043617766</v>
      </c>
      <c r="U78" s="38">
        <v>-0.12337693734415511</v>
      </c>
      <c r="V78" s="38">
        <v>2.955180697023674</v>
      </c>
      <c r="W78" s="38">
        <v>-4.959420615026511</v>
      </c>
      <c r="X78" s="38">
        <v>6.820088396623114</v>
      </c>
    </row>
    <row r="79" spans="1:24" s="15" customFormat="1" ht="12.75">
      <c r="A79" s="157"/>
      <c r="B79" s="26" t="s">
        <v>22</v>
      </c>
      <c r="C79" s="38">
        <v>10.156464877511118</v>
      </c>
      <c r="D79" s="38">
        <v>-3.4069043744228478</v>
      </c>
      <c r="E79" s="38">
        <v>5.957085382275307</v>
      </c>
      <c r="F79" s="38">
        <v>2.150999830214162</v>
      </c>
      <c r="G79" s="38">
        <v>7.931148287012846</v>
      </c>
      <c r="H79" s="38">
        <v>4.449244302374855</v>
      </c>
      <c r="I79" s="38">
        <v>4.051600121844023</v>
      </c>
      <c r="J79" s="38">
        <v>6.161257246253005</v>
      </c>
      <c r="K79" s="38">
        <v>5.675899294351505</v>
      </c>
      <c r="L79" s="38">
        <v>3.6237029038886037</v>
      </c>
      <c r="M79" s="38">
        <v>4.8455942315065</v>
      </c>
      <c r="N79" s="38">
        <v>1.5180584079920179</v>
      </c>
      <c r="O79" s="38">
        <v>1.3572170504156267</v>
      </c>
      <c r="P79" s="38">
        <v>3.095880387210692</v>
      </c>
      <c r="Q79" s="38">
        <v>3.8403704576520648</v>
      </c>
      <c r="R79" s="38">
        <v>5.04336459171062</v>
      </c>
      <c r="S79" s="39">
        <v>4.022169604233783</v>
      </c>
      <c r="T79" s="38">
        <v>4.115070202597937</v>
      </c>
      <c r="U79" s="38">
        <v>1.1719766519052488</v>
      </c>
      <c r="V79" s="38">
        <v>8.489085350591342</v>
      </c>
      <c r="W79" s="38">
        <v>5.872344334662261</v>
      </c>
      <c r="X79" s="38">
        <v>6.619658999019884</v>
      </c>
    </row>
    <row r="80" spans="1:24" s="15" customFormat="1" ht="12.75">
      <c r="A80" s="157"/>
      <c r="B80" s="26" t="s">
        <v>23</v>
      </c>
      <c r="C80" s="38">
        <v>-2.6811241382019624</v>
      </c>
      <c r="D80" s="38">
        <v>-0.7436521204464919</v>
      </c>
      <c r="E80" s="38">
        <v>3.502551198803072</v>
      </c>
      <c r="F80" s="38">
        <v>-0.1472419374949907</v>
      </c>
      <c r="G80" s="38">
        <v>5.527991584268688</v>
      </c>
      <c r="H80" s="38">
        <v>2.8647145019291775</v>
      </c>
      <c r="I80" s="38">
        <v>2.8871718147247094</v>
      </c>
      <c r="J80" s="38">
        <v>1.705380650390853</v>
      </c>
      <c r="K80" s="38">
        <v>1.098322618857983</v>
      </c>
      <c r="L80" s="38">
        <v>3.1425322250276055</v>
      </c>
      <c r="M80" s="38">
        <v>4.196317497305735</v>
      </c>
      <c r="N80" s="38">
        <v>1.8935609686697052</v>
      </c>
      <c r="O80" s="38">
        <v>3.1418454679926544</v>
      </c>
      <c r="P80" s="38">
        <v>2.7410646676873984</v>
      </c>
      <c r="Q80" s="38">
        <v>2.4707933538794746</v>
      </c>
      <c r="R80" s="38">
        <v>4.392931418574264</v>
      </c>
      <c r="S80" s="39">
        <v>2.758936943864465</v>
      </c>
      <c r="T80" s="38">
        <v>3.4742454531736744</v>
      </c>
      <c r="U80" s="38">
        <v>2.479624948070147</v>
      </c>
      <c r="V80" s="38">
        <v>7.3480942115467185</v>
      </c>
      <c r="W80" s="38">
        <v>2.4898858559822656</v>
      </c>
      <c r="X80" s="38">
        <v>11.225951484282781</v>
      </c>
    </row>
    <row r="81" spans="1:24" s="15" customFormat="1" ht="12.75">
      <c r="A81" s="158"/>
      <c r="B81" s="28" t="s">
        <v>24</v>
      </c>
      <c r="C81" s="38">
        <v>4.164946017393478</v>
      </c>
      <c r="D81" s="38">
        <v>-0.28991156406836804</v>
      </c>
      <c r="E81" s="38">
        <v>2.4368672885424436</v>
      </c>
      <c r="F81" s="38">
        <v>7.65153786934869</v>
      </c>
      <c r="G81" s="38">
        <v>3.2222313803421887</v>
      </c>
      <c r="H81" s="38">
        <v>2.6492555496521186</v>
      </c>
      <c r="I81" s="38">
        <v>3.148410801420609</v>
      </c>
      <c r="J81" s="38">
        <v>1.9614406800281259</v>
      </c>
      <c r="K81" s="38">
        <v>4.124058030396793</v>
      </c>
      <c r="L81" s="38">
        <v>-0.025605284925245275</v>
      </c>
      <c r="M81" s="38">
        <v>4.307881290873827</v>
      </c>
      <c r="N81" s="38">
        <v>1.1530945381533764</v>
      </c>
      <c r="O81" s="38">
        <v>2.775863976861226</v>
      </c>
      <c r="P81" s="38">
        <v>2.410169249727989</v>
      </c>
      <c r="Q81" s="38">
        <v>2.538581337301715</v>
      </c>
      <c r="R81" s="38">
        <v>2.5315891160183845</v>
      </c>
      <c r="S81" s="39">
        <v>2.5281066879657477</v>
      </c>
      <c r="T81" s="38">
        <v>2.5280803383480155</v>
      </c>
      <c r="U81" s="38">
        <v>2.43379276359843</v>
      </c>
      <c r="V81" s="38">
        <v>4.432116756780169</v>
      </c>
      <c r="W81" s="38">
        <v>3.2268419748461508</v>
      </c>
      <c r="X81" s="38">
        <v>2.359324082135328</v>
      </c>
    </row>
    <row r="82" spans="1:24" s="15" customFormat="1" ht="12.75">
      <c r="A82" s="156">
        <v>2014</v>
      </c>
      <c r="B82" s="26" t="s">
        <v>21</v>
      </c>
      <c r="C82" s="38">
        <v>6.894557053246331</v>
      </c>
      <c r="D82" s="38">
        <v>6.3795154257211495</v>
      </c>
      <c r="E82" s="38">
        <v>0.6057268014158623</v>
      </c>
      <c r="F82" s="38">
        <v>5.249154131627187</v>
      </c>
      <c r="G82" s="38">
        <v>8.182611445642207</v>
      </c>
      <c r="H82" s="38">
        <v>3.884806362699411</v>
      </c>
      <c r="I82" s="38">
        <v>4.356040105242398</v>
      </c>
      <c r="J82" s="38">
        <v>5.013701947274107</v>
      </c>
      <c r="K82" s="38">
        <v>6.700485055268701</v>
      </c>
      <c r="L82" s="38">
        <v>1.5619000518575454</v>
      </c>
      <c r="M82" s="38">
        <v>1.5571216273255972</v>
      </c>
      <c r="N82" s="38">
        <v>3.8677584197537307</v>
      </c>
      <c r="O82" s="38">
        <v>0.2437486481036144</v>
      </c>
      <c r="P82" s="38">
        <v>2.8053501464536224</v>
      </c>
      <c r="Q82" s="38">
        <v>3.3797718127323684</v>
      </c>
      <c r="R82" s="38">
        <v>3.9419131701223575</v>
      </c>
      <c r="S82" s="39">
        <v>3.467755517341864</v>
      </c>
      <c r="T82" s="38">
        <v>3.5694910297267457</v>
      </c>
      <c r="U82" s="38">
        <v>2.035214451622891</v>
      </c>
      <c r="V82" s="38">
        <v>4.158834889073226</v>
      </c>
      <c r="W82" s="38">
        <v>2.408222027121676</v>
      </c>
      <c r="X82" s="38">
        <v>-0.06384011029136882</v>
      </c>
    </row>
    <row r="83" spans="1:24" s="15" customFormat="1" ht="12.75">
      <c r="A83" s="157"/>
      <c r="B83" s="26" t="s">
        <v>22</v>
      </c>
      <c r="C83" s="38">
        <v>0.18623333814777876</v>
      </c>
      <c r="D83" s="38">
        <v>7.8446351911383605</v>
      </c>
      <c r="E83" s="38">
        <v>-7.691973096494187</v>
      </c>
      <c r="F83" s="38">
        <v>-3.4977741101143156</v>
      </c>
      <c r="G83" s="38">
        <v>-2.865028671143799</v>
      </c>
      <c r="H83" s="38">
        <v>-3.5389928940668613</v>
      </c>
      <c r="I83" s="38">
        <v>-1.5384944337395345</v>
      </c>
      <c r="J83" s="38">
        <v>-1.9448852040406028</v>
      </c>
      <c r="K83" s="38">
        <v>5.4803064936145285</v>
      </c>
      <c r="L83" s="38">
        <v>-1.7308015109430808</v>
      </c>
      <c r="M83" s="38">
        <v>0.592859413798541</v>
      </c>
      <c r="N83" s="38">
        <v>3.199713227763512</v>
      </c>
      <c r="O83" s="38">
        <v>0.543903936512713</v>
      </c>
      <c r="P83" s="38">
        <v>0.6604306339690114</v>
      </c>
      <c r="Q83" s="38">
        <v>-0.4048706791045742</v>
      </c>
      <c r="R83" s="38">
        <v>-0.6559608212309054</v>
      </c>
      <c r="S83" s="39">
        <v>-0.4366015297722181</v>
      </c>
      <c r="T83" s="38">
        <v>1.5340570052265967</v>
      </c>
      <c r="U83" s="38">
        <v>1.2377253529288756</v>
      </c>
      <c r="V83" s="38">
        <v>-6.398371792965185</v>
      </c>
      <c r="W83" s="38">
        <v>-0.9629373670057007</v>
      </c>
      <c r="X83" s="38">
        <v>-4.212782206123289</v>
      </c>
    </row>
    <row r="84" spans="1:24" s="15" customFormat="1" ht="12.75">
      <c r="A84" s="157"/>
      <c r="B84" s="26" t="s">
        <v>23</v>
      </c>
      <c r="C84" s="38">
        <v>1.0526091994541575</v>
      </c>
      <c r="D84" s="38">
        <v>10.573702116821293</v>
      </c>
      <c r="E84" s="38">
        <v>-5.108341483459311</v>
      </c>
      <c r="F84" s="38">
        <v>-5.935181676602541</v>
      </c>
      <c r="G84" s="38">
        <v>-8.998640185916695</v>
      </c>
      <c r="H84" s="38">
        <v>-3.5514846845829173</v>
      </c>
      <c r="I84" s="38">
        <v>-0.6160551752272481</v>
      </c>
      <c r="J84" s="38">
        <v>1.3161333224979588</v>
      </c>
      <c r="K84" s="38">
        <v>6.483545751406505</v>
      </c>
      <c r="L84" s="38">
        <v>-1.9217740902413905</v>
      </c>
      <c r="M84" s="38">
        <v>0.18263912929121773</v>
      </c>
      <c r="N84" s="38">
        <v>1.1711991823314394</v>
      </c>
      <c r="O84" s="38">
        <v>-0.1540183106518045</v>
      </c>
      <c r="P84" s="38">
        <v>0.3900887618591309</v>
      </c>
      <c r="Q84" s="38">
        <v>-0.6232098619512128</v>
      </c>
      <c r="R84" s="38">
        <v>-0.7336162832192628</v>
      </c>
      <c r="S84" s="39">
        <v>-0.6387204601822183</v>
      </c>
      <c r="T84" s="38">
        <v>1.1048827669925432</v>
      </c>
      <c r="U84" s="38">
        <v>1.0359130648311066</v>
      </c>
      <c r="V84" s="38">
        <v>-7.447163074520368</v>
      </c>
      <c r="W84" s="38">
        <v>4.080593677907851</v>
      </c>
      <c r="X84" s="38">
        <v>0.6461007142263719</v>
      </c>
    </row>
    <row r="85" spans="1:24" s="15" customFormat="1" ht="12.75">
      <c r="A85" s="157"/>
      <c r="B85" s="28" t="s">
        <v>24</v>
      </c>
      <c r="C85" s="38">
        <v>2.770776873314973</v>
      </c>
      <c r="D85" s="38">
        <v>11.07888837232549</v>
      </c>
      <c r="E85" s="38">
        <v>-6.033446912508323</v>
      </c>
      <c r="F85" s="38">
        <v>-3.307808882685692</v>
      </c>
      <c r="G85" s="38">
        <v>-3.8724331461086448</v>
      </c>
      <c r="H85" s="38">
        <v>-2.3163474740278134</v>
      </c>
      <c r="I85" s="38">
        <v>0.28097225046594954</v>
      </c>
      <c r="J85" s="38">
        <v>1.8645845294983143</v>
      </c>
      <c r="K85" s="38">
        <v>2.683754905366098</v>
      </c>
      <c r="L85" s="38">
        <v>-0.10550494758592155</v>
      </c>
      <c r="M85" s="38">
        <v>0.611271951645298</v>
      </c>
      <c r="N85" s="38">
        <v>-0.5220418884435141</v>
      </c>
      <c r="O85" s="38">
        <v>-0.2396602505670753</v>
      </c>
      <c r="P85" s="38">
        <v>0.1818520636701404</v>
      </c>
      <c r="Q85" s="38">
        <v>-0.3664549804075379</v>
      </c>
      <c r="R85" s="38">
        <v>0.6561697652174514</v>
      </c>
      <c r="S85" s="39">
        <v>-0.22573293041857623</v>
      </c>
      <c r="T85" s="38">
        <v>2.814859695254479</v>
      </c>
      <c r="U85" s="38">
        <v>-0.9288725456528368</v>
      </c>
      <c r="V85" s="38">
        <v>-6.51218330747696</v>
      </c>
      <c r="W85" s="38">
        <v>-10.806761251164943</v>
      </c>
      <c r="X85" s="38">
        <v>-5.338483529520643</v>
      </c>
    </row>
    <row r="86" spans="1:24" ht="12.75">
      <c r="A86" s="156">
        <v>2015</v>
      </c>
      <c r="B86" s="26" t="s">
        <v>21</v>
      </c>
      <c r="C86" s="38">
        <v>7.138170384033082</v>
      </c>
      <c r="D86" s="38">
        <v>12.917587843095113</v>
      </c>
      <c r="E86" s="38">
        <v>-6.23569895173569</v>
      </c>
      <c r="F86" s="38">
        <v>-5.017179638705683</v>
      </c>
      <c r="G86" s="38">
        <v>-9.693530790878778</v>
      </c>
      <c r="H86" s="38">
        <v>-4.1375429608145335</v>
      </c>
      <c r="I86" s="38">
        <v>-4.023654315198211</v>
      </c>
      <c r="J86" s="38">
        <v>-2.268373023330661</v>
      </c>
      <c r="K86" s="38">
        <v>2.9318827168341777</v>
      </c>
      <c r="L86" s="38">
        <v>-0.7453828713395172</v>
      </c>
      <c r="M86" s="38">
        <v>-0.1443608470845903</v>
      </c>
      <c r="N86" s="38">
        <v>-1.9006099028375578</v>
      </c>
      <c r="O86" s="38">
        <v>0.4602874667181789</v>
      </c>
      <c r="P86" s="38">
        <v>-1.2011625966379946</v>
      </c>
      <c r="Q86" s="38">
        <v>-1.465514883941188</v>
      </c>
      <c r="R86" s="38">
        <v>-2.5880950903500954</v>
      </c>
      <c r="S86" s="39">
        <v>-1.6129606337651259</v>
      </c>
      <c r="T86" s="38">
        <v>-0.6264249373382658</v>
      </c>
      <c r="U86" s="38">
        <v>-0.37419510685515744</v>
      </c>
      <c r="V86" s="38">
        <v>-9.42448083167462</v>
      </c>
      <c r="W86" s="38">
        <v>4.13586468298659</v>
      </c>
      <c r="X86" s="38">
        <v>-5.32146910120177</v>
      </c>
    </row>
    <row r="87" spans="1:24" ht="12.75">
      <c r="A87" s="157"/>
      <c r="B87" s="26" t="s">
        <v>22</v>
      </c>
      <c r="C87" s="38">
        <v>4.492153864265003</v>
      </c>
      <c r="D87" s="38">
        <v>8.664752908414709</v>
      </c>
      <c r="E87" s="38">
        <v>-6.4097893484526995</v>
      </c>
      <c r="F87" s="38">
        <v>-0.7848069311865102</v>
      </c>
      <c r="G87" s="38">
        <v>-10.726546712340014</v>
      </c>
      <c r="H87" s="38">
        <v>-4.759325841277196</v>
      </c>
      <c r="I87" s="38">
        <v>-5.593647250801137</v>
      </c>
      <c r="J87" s="38">
        <v>-3.167299381149369</v>
      </c>
      <c r="K87" s="38">
        <v>-0.8113600068612392</v>
      </c>
      <c r="L87" s="38">
        <v>-1.1196990575858545</v>
      </c>
      <c r="M87" s="38">
        <v>-0.37136833991666673</v>
      </c>
      <c r="N87" s="38">
        <v>-2.9402284638180065</v>
      </c>
      <c r="O87" s="38">
        <v>-0.2298839454814905</v>
      </c>
      <c r="P87" s="38">
        <v>-2.210249624547811</v>
      </c>
      <c r="Q87" s="38">
        <v>-2.4723185875361375</v>
      </c>
      <c r="R87" s="38">
        <v>-4.4510597079862935</v>
      </c>
      <c r="S87" s="39">
        <v>-2.7349575677819704</v>
      </c>
      <c r="T87" s="38">
        <v>-2.1749701395000542</v>
      </c>
      <c r="U87" s="38">
        <v>-1.6256035729076745</v>
      </c>
      <c r="V87" s="38">
        <v>-12.246299765197177</v>
      </c>
      <c r="W87" s="38">
        <v>8.806440498603996</v>
      </c>
      <c r="X87" s="38">
        <v>-11.10493744837039</v>
      </c>
    </row>
    <row r="88" spans="1:24" ht="12.75">
      <c r="A88" s="157"/>
      <c r="B88" s="26" t="s">
        <v>23</v>
      </c>
      <c r="C88" s="38">
        <v>-0.21872502685610362</v>
      </c>
      <c r="D88" s="38">
        <v>5.045036393944002</v>
      </c>
      <c r="E88" s="38">
        <v>-9.835309771922097</v>
      </c>
      <c r="F88" s="38">
        <v>2.793329977958625</v>
      </c>
      <c r="G88" s="38">
        <v>-6.789140610476563</v>
      </c>
      <c r="H88" s="38">
        <v>-5.750649603584746</v>
      </c>
      <c r="I88" s="38">
        <v>-8.419911048398044</v>
      </c>
      <c r="J88" s="38">
        <v>-4.89964494451296</v>
      </c>
      <c r="K88" s="38">
        <v>-2.058906319750131</v>
      </c>
      <c r="L88" s="38">
        <v>-1.463194213912622</v>
      </c>
      <c r="M88" s="38">
        <v>-0.24628345886806846</v>
      </c>
      <c r="N88" s="38">
        <v>-5.171120210145618</v>
      </c>
      <c r="O88" s="38">
        <v>0.3602953373821993</v>
      </c>
      <c r="P88" s="38">
        <v>-3.396693246920568</v>
      </c>
      <c r="Q88" s="38">
        <v>-3.8171386202967117</v>
      </c>
      <c r="R88" s="38">
        <v>-7.0540178392312525</v>
      </c>
      <c r="S88" s="39">
        <v>-4.263289239769286</v>
      </c>
      <c r="T88" s="38">
        <v>-3.916016091963559</v>
      </c>
      <c r="U88" s="38">
        <v>-1.7802696941497276</v>
      </c>
      <c r="V88" s="38">
        <v>-14.92275704699505</v>
      </c>
      <c r="W88" s="38">
        <v>2.134255265691931</v>
      </c>
      <c r="X88" s="38">
        <v>-19.833620052946856</v>
      </c>
    </row>
    <row r="89" spans="1:24" ht="12.75">
      <c r="A89" s="158"/>
      <c r="B89" s="28" t="s">
        <v>24</v>
      </c>
      <c r="C89" s="38">
        <v>-0.0220612309608903</v>
      </c>
      <c r="D89" s="38">
        <v>-2.5565118670154985</v>
      </c>
      <c r="E89" s="38">
        <v>-11.257910202741995</v>
      </c>
      <c r="F89" s="38">
        <v>1.6908737922271655</v>
      </c>
      <c r="G89" s="38">
        <v>-8.725388130460821</v>
      </c>
      <c r="H89" s="38">
        <v>-8.337305942682105</v>
      </c>
      <c r="I89" s="38">
        <v>-10.903599429034383</v>
      </c>
      <c r="J89" s="38">
        <v>-6.7730099202813925</v>
      </c>
      <c r="K89" s="38">
        <v>-3.572240427142459</v>
      </c>
      <c r="L89" s="38">
        <v>-1.4976887069142242</v>
      </c>
      <c r="M89" s="38">
        <v>-0.7599126944239809</v>
      </c>
      <c r="N89" s="38">
        <v>-4.77370263957847</v>
      </c>
      <c r="O89" s="38">
        <v>0.3847995159233397</v>
      </c>
      <c r="P89" s="38">
        <v>-4.060899067018076</v>
      </c>
      <c r="Q89" s="38">
        <v>-4.820932472240802</v>
      </c>
      <c r="R89" s="38">
        <v>-9.63492163188815</v>
      </c>
      <c r="S89" s="39">
        <v>-5.530758132126346</v>
      </c>
      <c r="T89" s="38">
        <v>-5.951032564336689</v>
      </c>
      <c r="U89" s="38">
        <v>-1.9125250425401918</v>
      </c>
      <c r="V89" s="38">
        <v>-19.354733360803642</v>
      </c>
      <c r="W89" s="38">
        <v>12.457541392196593</v>
      </c>
      <c r="X89" s="38">
        <v>-19.84459446493181</v>
      </c>
    </row>
    <row r="90" spans="1:24" ht="12.75">
      <c r="A90" s="156">
        <v>2016</v>
      </c>
      <c r="B90" s="26" t="s">
        <v>21</v>
      </c>
      <c r="C90" s="38">
        <v>-7.6371035702455075</v>
      </c>
      <c r="D90" s="38">
        <v>-7.284872162037792</v>
      </c>
      <c r="E90" s="38">
        <v>-9.476754048456215</v>
      </c>
      <c r="F90" s="38">
        <v>6.280162161245784</v>
      </c>
      <c r="G90" s="38">
        <v>-9.288844821903675</v>
      </c>
      <c r="H90" s="38">
        <v>-7.4495116290209324</v>
      </c>
      <c r="I90" s="38">
        <v>-10.408536913234768</v>
      </c>
      <c r="J90" s="38">
        <v>-6.051653961058568</v>
      </c>
      <c r="K90" s="38">
        <v>-4.106478795676227</v>
      </c>
      <c r="L90" s="38">
        <v>-2.3611594771503652</v>
      </c>
      <c r="M90" s="38">
        <v>-0.06868431085427229</v>
      </c>
      <c r="N90" s="38">
        <v>-2.5515300373435523</v>
      </c>
      <c r="O90" s="38">
        <v>0.3863370707668956</v>
      </c>
      <c r="P90" s="38">
        <v>-3.245423546357984</v>
      </c>
      <c r="Q90" s="38">
        <v>-4.53064365222271</v>
      </c>
      <c r="R90" s="38">
        <v>-9.041426160699684</v>
      </c>
      <c r="S90" s="39">
        <v>-5.163750912179276</v>
      </c>
      <c r="T90" s="38">
        <v>-5.626579023012246</v>
      </c>
      <c r="U90" s="38">
        <v>-0.16251825726680824</v>
      </c>
      <c r="V90" s="38">
        <v>-18.782392720702013</v>
      </c>
      <c r="W90" s="38">
        <v>12.131276146833292</v>
      </c>
      <c r="X90" s="38">
        <v>-21.66854645591466</v>
      </c>
    </row>
    <row r="91" spans="1:24" ht="12.75">
      <c r="A91" s="157"/>
      <c r="B91" s="26" t="s">
        <v>22</v>
      </c>
      <c r="C91" s="38">
        <v>-5.306435620410244</v>
      </c>
      <c r="D91" s="38">
        <v>-4.017421162261147</v>
      </c>
      <c r="E91" s="38">
        <v>-4.454480813008055</v>
      </c>
      <c r="F91" s="38">
        <v>10.320341194086978</v>
      </c>
      <c r="G91" s="38">
        <v>-8.271928848028121</v>
      </c>
      <c r="H91" s="38">
        <v>-3.9168947768421503</v>
      </c>
      <c r="I91" s="38">
        <v>-7.144199926958372</v>
      </c>
      <c r="J91" s="38">
        <v>-4.245552201105629</v>
      </c>
      <c r="K91" s="38">
        <v>-1.9959278162600236</v>
      </c>
      <c r="L91" s="38">
        <v>-3.174288514370871</v>
      </c>
      <c r="M91" s="38">
        <v>0.4392663168206523</v>
      </c>
      <c r="N91" s="38">
        <v>-1.9763058097678199</v>
      </c>
      <c r="O91" s="38">
        <v>0.845249701977302</v>
      </c>
      <c r="P91" s="38">
        <v>-2.177107495760211</v>
      </c>
      <c r="Q91" s="38">
        <v>-2.7787474124570166</v>
      </c>
      <c r="R91" s="38">
        <v>-6.072081993639555</v>
      </c>
      <c r="S91" s="39">
        <v>-3.24026796364838</v>
      </c>
      <c r="T91" s="38">
        <v>-4.491545675220476</v>
      </c>
      <c r="U91" s="38">
        <v>0.5141896678698465</v>
      </c>
      <c r="V91" s="38">
        <v>-10.747820289596744</v>
      </c>
      <c r="W91" s="38">
        <v>2.6215561475021243</v>
      </c>
      <c r="X91" s="38">
        <v>-10.627244539093084</v>
      </c>
    </row>
    <row r="92" spans="1:24" ht="12.75">
      <c r="A92" s="157"/>
      <c r="B92" s="26" t="s">
        <v>23</v>
      </c>
      <c r="C92" s="38">
        <v>-4.419575247906815</v>
      </c>
      <c r="D92" s="38">
        <v>0.4971450087985607</v>
      </c>
      <c r="E92" s="38">
        <v>-2.7981065351944223</v>
      </c>
      <c r="F92" s="38">
        <v>5.742714055878406</v>
      </c>
      <c r="G92" s="38">
        <v>-10.00959431652565</v>
      </c>
      <c r="H92" s="38">
        <v>-3.434884032065333</v>
      </c>
      <c r="I92" s="38">
        <v>-5.081523462822435</v>
      </c>
      <c r="J92" s="38">
        <v>-6.100169997521176</v>
      </c>
      <c r="K92" s="38">
        <v>0.14656990726185093</v>
      </c>
      <c r="L92" s="38">
        <v>-4.139924889631907</v>
      </c>
      <c r="M92" s="38">
        <v>0.011706028181701633</v>
      </c>
      <c r="N92" s="38">
        <v>0.004174822530478295</v>
      </c>
      <c r="O92" s="38">
        <v>0.40745699455793094</v>
      </c>
      <c r="P92" s="38">
        <v>-1.6231113450330459</v>
      </c>
      <c r="Q92" s="38">
        <v>-2.1783339271414293</v>
      </c>
      <c r="R92" s="38">
        <v>-4.122073922570868</v>
      </c>
      <c r="S92" s="39">
        <v>-2.452368634927815</v>
      </c>
      <c r="T92" s="38">
        <v>-2.863232452548936</v>
      </c>
      <c r="U92" s="38">
        <v>-0.03851078157128818</v>
      </c>
      <c r="V92" s="38">
        <v>-10.585553203909958</v>
      </c>
      <c r="W92" s="38">
        <v>-1.0092555551779236</v>
      </c>
      <c r="X92" s="38">
        <v>-6.948328655365632</v>
      </c>
    </row>
    <row r="93" spans="1:24" ht="12.75">
      <c r="A93" s="158"/>
      <c r="B93" s="26" t="s">
        <v>24</v>
      </c>
      <c r="C93" s="38">
        <v>-1.869471010739343</v>
      </c>
      <c r="D93" s="38">
        <v>5.8335589702961155</v>
      </c>
      <c r="E93" s="38">
        <v>-2.404410093004772</v>
      </c>
      <c r="F93" s="38">
        <v>3.737823028222409</v>
      </c>
      <c r="G93" s="38">
        <v>-12.409458295790532</v>
      </c>
      <c r="H93" s="38">
        <v>-3.4803914158725524</v>
      </c>
      <c r="I93" s="38">
        <v>-3.8306682951281035</v>
      </c>
      <c r="J93" s="38">
        <v>-5.916487120276825</v>
      </c>
      <c r="K93" s="38">
        <v>-2.128981763186144</v>
      </c>
      <c r="L93" s="38">
        <v>-3.9851457699308535</v>
      </c>
      <c r="M93" s="38">
        <v>0.2898062414322444</v>
      </c>
      <c r="N93" s="38">
        <v>-0.8144471780277773</v>
      </c>
      <c r="O93" s="38">
        <v>-0.6103219185498165</v>
      </c>
      <c r="P93" s="38">
        <v>-1.8466954643304612</v>
      </c>
      <c r="Q93" s="38">
        <v>-2.0880199200263294</v>
      </c>
      <c r="R93" s="38">
        <v>-3.008955959293169</v>
      </c>
      <c r="S93" s="39">
        <v>-2.2144327090676263</v>
      </c>
      <c r="T93" s="38">
        <v>-2.3778467283490423</v>
      </c>
      <c r="U93" s="38">
        <v>0.5163941210278411</v>
      </c>
      <c r="V93" s="38">
        <v>-7.555065893026402</v>
      </c>
      <c r="W93" s="38">
        <v>-8.514942881918962</v>
      </c>
      <c r="X93" s="38">
        <v>-0.6507899637305026</v>
      </c>
    </row>
    <row r="94" spans="1:24" ht="12.75">
      <c r="A94" s="156">
        <v>2017</v>
      </c>
      <c r="B94" s="26" t="s">
        <v>21</v>
      </c>
      <c r="C94" s="38">
        <v>20.38906151394788</v>
      </c>
      <c r="D94" s="38">
        <v>9.596832466135584</v>
      </c>
      <c r="E94" s="38">
        <v>0.06644727321341026</v>
      </c>
      <c r="F94" s="38">
        <v>4.352943737022152</v>
      </c>
      <c r="G94" s="38">
        <v>-11.82076213828045</v>
      </c>
      <c r="H94" s="38">
        <v>-1.8600561439993668</v>
      </c>
      <c r="I94" s="38">
        <v>-1.750255473110962</v>
      </c>
      <c r="J94" s="38">
        <v>-1.4959504309964955</v>
      </c>
      <c r="K94" s="38">
        <v>1.2905402309697056</v>
      </c>
      <c r="L94" s="38">
        <v>-3.806357472387778</v>
      </c>
      <c r="M94" s="38">
        <v>-0.43615080425750685</v>
      </c>
      <c r="N94" s="38">
        <v>-0.8916422004969005</v>
      </c>
      <c r="O94" s="38">
        <v>-0.33659993969096247</v>
      </c>
      <c r="P94" s="38">
        <v>-1.0854902547851375</v>
      </c>
      <c r="Q94" s="38">
        <v>0.4161045614787806</v>
      </c>
      <c r="R94" s="38">
        <v>0.20503761381274188</v>
      </c>
      <c r="S94" s="39">
        <v>0.3895951222413485</v>
      </c>
      <c r="T94" s="38">
        <v>-0.49232051495082807</v>
      </c>
      <c r="U94" s="38">
        <v>-1.4839329328465434</v>
      </c>
      <c r="V94" s="38">
        <v>-5.078807893584337</v>
      </c>
      <c r="W94" s="38">
        <v>1.5509232256030847</v>
      </c>
      <c r="X94" s="38">
        <v>11.221392587888479</v>
      </c>
    </row>
    <row r="95" spans="1:24" ht="12.75">
      <c r="A95" s="157"/>
      <c r="B95" s="26" t="s">
        <v>22</v>
      </c>
      <c r="C95" s="38">
        <v>16.095744759352005</v>
      </c>
      <c r="D95" s="38">
        <v>7.255398606124541</v>
      </c>
      <c r="E95" s="38">
        <v>0.10128005486202962</v>
      </c>
      <c r="F95" s="38">
        <v>-0.5604098540151425</v>
      </c>
      <c r="G95" s="38">
        <v>-11.265704395102427</v>
      </c>
      <c r="H95" s="38">
        <v>-2.223270551853873</v>
      </c>
      <c r="I95" s="38">
        <v>1.3289805681016453</v>
      </c>
      <c r="J95" s="38">
        <v>-0.5721783627035126</v>
      </c>
      <c r="K95" s="38">
        <v>0.520873005254141</v>
      </c>
      <c r="L95" s="38">
        <v>-1.3308024158531495</v>
      </c>
      <c r="M95" s="38">
        <v>1.0919050311007705</v>
      </c>
      <c r="N95" s="38">
        <v>1.010691320724999</v>
      </c>
      <c r="O95" s="38">
        <v>-0.23074982515797204</v>
      </c>
      <c r="P95" s="38">
        <v>0.40451563177781313</v>
      </c>
      <c r="Q95" s="38">
        <v>0.9228410339821247</v>
      </c>
      <c r="R95" s="38">
        <v>0.5870678146595809</v>
      </c>
      <c r="S95" s="39">
        <v>0.8794169575065736</v>
      </c>
      <c r="T95" s="38">
        <v>1.5935891810743508</v>
      </c>
      <c r="U95" s="38">
        <v>-0.8433375760599437</v>
      </c>
      <c r="V95" s="38">
        <v>-7.466682186418961</v>
      </c>
      <c r="W95" s="38">
        <v>2.0795118854781913</v>
      </c>
      <c r="X95" s="38">
        <v>-1.341521381542199</v>
      </c>
    </row>
    <row r="96" spans="1:24" ht="12.75">
      <c r="A96" s="157"/>
      <c r="B96" s="26" t="s">
        <v>23</v>
      </c>
      <c r="C96" s="38">
        <v>10.430259671219133</v>
      </c>
      <c r="D96" s="38">
        <v>2.913060927168476</v>
      </c>
      <c r="E96" s="38">
        <v>2.7470835086774947</v>
      </c>
      <c r="F96" s="38">
        <v>-0.04284813684918287</v>
      </c>
      <c r="G96" s="38">
        <v>-9.562294896596013</v>
      </c>
      <c r="H96" s="38">
        <v>-0.3710610832100114</v>
      </c>
      <c r="I96" s="38">
        <v>4.4017681437388045</v>
      </c>
      <c r="J96" s="38">
        <v>2.0783828852272146</v>
      </c>
      <c r="K96" s="38">
        <v>-0.28934561283290305</v>
      </c>
      <c r="L96" s="38">
        <v>-0.5645049546019854</v>
      </c>
      <c r="M96" s="38">
        <v>2.3797619587580643</v>
      </c>
      <c r="N96" s="38">
        <v>1.3616896808959833</v>
      </c>
      <c r="O96" s="38">
        <v>0.06227610096778413</v>
      </c>
      <c r="P96" s="38">
        <v>1.4791664673414529</v>
      </c>
      <c r="Q96" s="38">
        <v>1.4885479004141944</v>
      </c>
      <c r="R96" s="38">
        <v>2.5673341030947983</v>
      </c>
      <c r="S96" s="39">
        <v>1.63473358209818</v>
      </c>
      <c r="T96" s="38">
        <v>3.1119851473924154</v>
      </c>
      <c r="U96" s="38">
        <v>-0.7780951897137345</v>
      </c>
      <c r="V96" s="38">
        <v>-0.9590995995379936</v>
      </c>
      <c r="W96" s="38">
        <v>7.417692218560301</v>
      </c>
      <c r="X96" s="38">
        <v>7.487236234413386</v>
      </c>
    </row>
    <row r="97" spans="1:24" ht="12.75">
      <c r="A97" s="158"/>
      <c r="B97" s="28" t="s">
        <v>24</v>
      </c>
      <c r="C97" s="38">
        <v>5.585221484888536</v>
      </c>
      <c r="D97" s="38">
        <v>0.7221516297978514</v>
      </c>
      <c r="E97" s="38">
        <v>6.210896920439946</v>
      </c>
      <c r="F97" s="38">
        <v>-0.008773064571288014</v>
      </c>
      <c r="G97" s="38">
        <v>-3.986252775049459</v>
      </c>
      <c r="H97" s="38">
        <v>2.4353653381687046</v>
      </c>
      <c r="I97" s="38">
        <v>5.0202756865459275</v>
      </c>
      <c r="J97" s="38">
        <v>3.8216612714059073</v>
      </c>
      <c r="K97" s="38">
        <v>3.994431691912781</v>
      </c>
      <c r="L97" s="38">
        <v>1.1322185126803497</v>
      </c>
      <c r="M97" s="38">
        <v>2.277130108394476</v>
      </c>
      <c r="N97" s="38">
        <v>1.189247882152089</v>
      </c>
      <c r="O97" s="38">
        <v>0.8374073354616485</v>
      </c>
      <c r="P97" s="38">
        <v>2.217279143116868</v>
      </c>
      <c r="Q97" s="38">
        <v>2.1898609685023773</v>
      </c>
      <c r="R97" s="38">
        <v>3.598588403383718</v>
      </c>
      <c r="S97" s="39">
        <v>2.381669283897181</v>
      </c>
      <c r="T97" s="38">
        <v>3.607963680018478</v>
      </c>
      <c r="U97" s="38">
        <v>0.37799881534503754</v>
      </c>
      <c r="V97" s="38">
        <v>3.549627272376976</v>
      </c>
      <c r="W97" s="38">
        <v>8.859359586573357</v>
      </c>
      <c r="X97" s="38">
        <v>9.86139424673189</v>
      </c>
    </row>
    <row r="98" spans="1:24" ht="12.75">
      <c r="A98" s="156">
        <v>2018</v>
      </c>
      <c r="B98" s="26" t="s">
        <v>21</v>
      </c>
      <c r="C98" s="38">
        <v>-2.6719088148240977</v>
      </c>
      <c r="D98" s="38">
        <v>-2.114406435518723</v>
      </c>
      <c r="E98" s="38">
        <v>4.147077745971273</v>
      </c>
      <c r="F98" s="38">
        <v>1.1146693420660325</v>
      </c>
      <c r="G98" s="38">
        <v>-6.171799811265421</v>
      </c>
      <c r="H98" s="38">
        <v>1.0308545153200344</v>
      </c>
      <c r="I98" s="38">
        <v>5.84861341650722</v>
      </c>
      <c r="J98" s="38">
        <v>2.84234118539326</v>
      </c>
      <c r="K98" s="38">
        <v>-1.3669079835656683</v>
      </c>
      <c r="L98" s="38">
        <v>0.06095670337773473</v>
      </c>
      <c r="M98" s="38">
        <v>2.863765489053227</v>
      </c>
      <c r="N98" s="38">
        <v>1.6396739372567914</v>
      </c>
      <c r="O98" s="38">
        <v>0.9131301140398396</v>
      </c>
      <c r="P98" s="38">
        <v>2.1218514752810558</v>
      </c>
      <c r="Q98" s="38">
        <v>1.2353676194613028</v>
      </c>
      <c r="R98" s="38">
        <v>2.885644683899735</v>
      </c>
      <c r="S98" s="39">
        <v>1.4547130349197523</v>
      </c>
      <c r="T98" s="38">
        <v>3.4512865649255264</v>
      </c>
      <c r="U98" s="38">
        <v>0.6002633987269634</v>
      </c>
      <c r="V98" s="38">
        <v>2.3863948527266032</v>
      </c>
      <c r="W98" s="38">
        <v>4.963549638272036</v>
      </c>
      <c r="X98" s="38">
        <v>7.9686551882196754</v>
      </c>
    </row>
    <row r="99" spans="1:24" ht="12.75">
      <c r="A99" s="157"/>
      <c r="B99" s="26" t="s">
        <v>22</v>
      </c>
      <c r="C99" s="38">
        <v>0.8125465663260556</v>
      </c>
      <c r="D99" s="38">
        <v>0.34853457813384114</v>
      </c>
      <c r="E99" s="38">
        <v>2.039544772615942</v>
      </c>
      <c r="F99" s="38">
        <v>3.0931853583260116</v>
      </c>
      <c r="G99" s="38">
        <v>-3.99154799012158</v>
      </c>
      <c r="H99" s="38">
        <v>0.8564964271613684</v>
      </c>
      <c r="I99" s="38">
        <v>2.3024229611152247</v>
      </c>
      <c r="J99" s="38">
        <v>1.2043781353853644</v>
      </c>
      <c r="K99" s="38">
        <v>1.314104677729655</v>
      </c>
      <c r="L99" s="38">
        <v>0.2312737017327926</v>
      </c>
      <c r="M99" s="38">
        <v>3.19150177790104</v>
      </c>
      <c r="N99" s="38">
        <v>0.776817630948945</v>
      </c>
      <c r="O99" s="38">
        <v>0.41738424873338786</v>
      </c>
      <c r="P99" s="38">
        <v>1.2774152266642247</v>
      </c>
      <c r="Q99" s="38">
        <v>1.0107168775800313</v>
      </c>
      <c r="R99" s="38">
        <v>1.361622075306368</v>
      </c>
      <c r="S99" s="39">
        <v>1.0530037829232564</v>
      </c>
      <c r="T99" s="38">
        <v>1.8410194653776024</v>
      </c>
      <c r="U99" s="38">
        <v>0.7328213110476378</v>
      </c>
      <c r="V99" s="38">
        <v>2.6193437730519076</v>
      </c>
      <c r="W99" s="38">
        <v>-2.5519743219172053</v>
      </c>
      <c r="X99" s="38">
        <v>6.356750782528575</v>
      </c>
    </row>
    <row r="100" spans="1:24" ht="12.75">
      <c r="A100" s="157"/>
      <c r="B100" s="26" t="s">
        <v>23</v>
      </c>
      <c r="C100" s="38">
        <v>4.901874563647346</v>
      </c>
      <c r="D100" s="38">
        <v>0.6098522334833323</v>
      </c>
      <c r="E100" s="38">
        <v>1.7026675389682167</v>
      </c>
      <c r="F100" s="38">
        <v>1.196987855284437</v>
      </c>
      <c r="G100" s="38">
        <v>-1.867535829992173</v>
      </c>
      <c r="H100" s="38">
        <v>0.8295929848540107</v>
      </c>
      <c r="I100" s="38">
        <v>1.715352261613834</v>
      </c>
      <c r="J100" s="38">
        <v>2.9147181621558493</v>
      </c>
      <c r="K100" s="38">
        <v>1.3837912678671183</v>
      </c>
      <c r="L100" s="38">
        <v>0.8350639776839586</v>
      </c>
      <c r="M100" s="38">
        <v>3.35803573030915</v>
      </c>
      <c r="N100" s="38">
        <v>1.2780054170921762</v>
      </c>
      <c r="O100" s="38">
        <v>0.023456897771123586</v>
      </c>
      <c r="P100" s="38">
        <v>1.3915328747722722</v>
      </c>
      <c r="Q100" s="38">
        <v>1.5351918594187275</v>
      </c>
      <c r="R100" s="38">
        <v>1.5414444127234805</v>
      </c>
      <c r="S100" s="39">
        <v>1.5370855021755725</v>
      </c>
      <c r="T100" s="38">
        <v>1.5937757325818813</v>
      </c>
      <c r="U100" s="38">
        <v>1.1023780991786136</v>
      </c>
      <c r="V100" s="38">
        <v>7.659975787348872</v>
      </c>
      <c r="W100" s="38">
        <v>2.416076517739829</v>
      </c>
      <c r="X100" s="38">
        <v>13.886410161905482</v>
      </c>
    </row>
    <row r="101" spans="1:24" ht="12.75">
      <c r="A101" s="158"/>
      <c r="B101" s="26" t="s">
        <v>24</v>
      </c>
      <c r="C101" s="38">
        <v>5.12192833160976</v>
      </c>
      <c r="D101" s="38">
        <v>4.356222904026685</v>
      </c>
      <c r="E101" s="38">
        <v>-1.4116267502619295</v>
      </c>
      <c r="F101" s="38">
        <v>5.072903553543928</v>
      </c>
      <c r="G101" s="38">
        <v>-3.2275511712662075</v>
      </c>
      <c r="H101" s="38">
        <v>-0.5328248005158076</v>
      </c>
      <c r="I101" s="38">
        <v>0.5908587170661006</v>
      </c>
      <c r="J101" s="38">
        <v>1.8296566011887672</v>
      </c>
      <c r="K101" s="38">
        <v>2.2909398547475313</v>
      </c>
      <c r="L101" s="38">
        <v>-1.0124895072888496</v>
      </c>
      <c r="M101" s="38">
        <v>3.2736339269463954</v>
      </c>
      <c r="N101" s="38">
        <v>2.2988464800534736</v>
      </c>
      <c r="O101" s="38">
        <v>-0.20547691951062763</v>
      </c>
      <c r="P101" s="38">
        <v>1.148395308128225</v>
      </c>
      <c r="Q101" s="38">
        <v>1.3069720420216147</v>
      </c>
      <c r="R101" s="38">
        <v>0.6500517952795049</v>
      </c>
      <c r="S101" s="39">
        <v>1.2228773416000038</v>
      </c>
      <c r="T101" s="38">
        <v>1.417440232103484</v>
      </c>
      <c r="U101" s="38">
        <v>-0.9467006275737488</v>
      </c>
      <c r="V101" s="38">
        <v>2.798559323419214</v>
      </c>
      <c r="W101" s="38">
        <v>11.95017444581017</v>
      </c>
      <c r="X101" s="38">
        <v>5.019288530538546</v>
      </c>
    </row>
    <row r="102" spans="1:24" ht="12.75">
      <c r="A102" s="156">
        <v>2019</v>
      </c>
      <c r="B102" s="26" t="s">
        <v>21</v>
      </c>
      <c r="C102" s="38">
        <v>0.8943812398699125</v>
      </c>
      <c r="D102" s="38">
        <v>-3.0379393710155855</v>
      </c>
      <c r="E102" s="38">
        <v>-1.6379895769715325</v>
      </c>
      <c r="F102" s="38">
        <v>4.7248687923648225</v>
      </c>
      <c r="G102" s="38">
        <v>-1.7023996323648038</v>
      </c>
      <c r="H102" s="38">
        <v>-0.9855875937131331</v>
      </c>
      <c r="I102" s="38">
        <v>0.4829284452543714</v>
      </c>
      <c r="J102" s="38">
        <v>0.47820338375128557</v>
      </c>
      <c r="K102" s="38">
        <v>3.993598768346729</v>
      </c>
      <c r="L102" s="38">
        <v>0.8166802948364582</v>
      </c>
      <c r="M102" s="38">
        <v>2.9925590308568895</v>
      </c>
      <c r="N102" s="38">
        <v>1.343521720694918</v>
      </c>
      <c r="O102" s="38">
        <v>0.30369117709900806</v>
      </c>
      <c r="P102" s="38">
        <v>1.1676180563605199</v>
      </c>
      <c r="Q102" s="38">
        <v>0.6548284692299733</v>
      </c>
      <c r="R102" s="38">
        <v>0.25655078284236854</v>
      </c>
      <c r="S102" s="39">
        <v>0.5936528286539344</v>
      </c>
      <c r="T102" s="38">
        <v>1.5348252357985315</v>
      </c>
      <c r="U102" s="38">
        <v>0.038531434823041444</v>
      </c>
      <c r="V102" s="38">
        <v>1.0902307088765273</v>
      </c>
      <c r="W102" s="38">
        <v>-1.6305291196133997</v>
      </c>
      <c r="X102" s="38">
        <v>-2.315655820243767</v>
      </c>
    </row>
    <row r="103" spans="1:24" ht="12.75">
      <c r="A103" s="157"/>
      <c r="B103" s="26" t="s">
        <v>22</v>
      </c>
      <c r="C103" s="38">
        <v>1.4328204430230418</v>
      </c>
      <c r="D103" s="38">
        <v>-9.317802205972969</v>
      </c>
      <c r="E103" s="38">
        <v>1.4499719151931156</v>
      </c>
      <c r="F103" s="38">
        <v>2.1655437660357046</v>
      </c>
      <c r="G103" s="38">
        <v>2.4131295328079005</v>
      </c>
      <c r="H103" s="38">
        <v>0.2870528540193984</v>
      </c>
      <c r="I103" s="38">
        <v>2.007317016367849</v>
      </c>
      <c r="J103" s="38">
        <v>0.40885860546282515</v>
      </c>
      <c r="K103" s="38">
        <v>3.3331909333853105</v>
      </c>
      <c r="L103" s="38">
        <v>-1.0366390461633457</v>
      </c>
      <c r="M103" s="38">
        <v>2.6157870183043164</v>
      </c>
      <c r="N103" s="38">
        <v>1.4628535927715847</v>
      </c>
      <c r="O103" s="38">
        <v>0.03728372968998528</v>
      </c>
      <c r="P103" s="38">
        <v>1.151973141673035</v>
      </c>
      <c r="Q103" s="38">
        <v>0.9602899219506744</v>
      </c>
      <c r="R103" s="38">
        <v>1.8505319806799925</v>
      </c>
      <c r="S103" s="39">
        <v>1.0759348045911832</v>
      </c>
      <c r="T103" s="38">
        <v>1.8303639177921438</v>
      </c>
      <c r="U103" s="38">
        <v>-0.6867034941331229</v>
      </c>
      <c r="V103" s="38">
        <v>5.448686954418025</v>
      </c>
      <c r="W103" s="38">
        <v>1.2627144514208322</v>
      </c>
      <c r="X103" s="38">
        <v>4.85995535126118</v>
      </c>
    </row>
    <row r="104" spans="1:24" ht="12.75">
      <c r="A104" s="157"/>
      <c r="B104" s="26" t="s">
        <v>23</v>
      </c>
      <c r="C104" s="38">
        <v>2.0670960034732566</v>
      </c>
      <c r="D104" s="38">
        <v>4.031498624439256</v>
      </c>
      <c r="E104" s="38">
        <v>-0.5442259135424288</v>
      </c>
      <c r="F104" s="38">
        <v>1.553622911226249</v>
      </c>
      <c r="G104" s="38">
        <v>4.401538226028068</v>
      </c>
      <c r="H104" s="38">
        <v>0.9646527472512822</v>
      </c>
      <c r="I104" s="38">
        <v>2.3754264147601623</v>
      </c>
      <c r="J104" s="38">
        <v>-1.0305354942030887</v>
      </c>
      <c r="K104" s="38">
        <v>4.19676088519636</v>
      </c>
      <c r="L104" s="38">
        <v>1.3217224267306094</v>
      </c>
      <c r="M104" s="38">
        <v>1.9345835093685926</v>
      </c>
      <c r="N104" s="38">
        <v>0.8737211821173707</v>
      </c>
      <c r="O104" s="38">
        <v>-0.6139862916630379</v>
      </c>
      <c r="P104" s="38">
        <v>1.0365612337392305</v>
      </c>
      <c r="Q104" s="38">
        <v>1.0883758473921867</v>
      </c>
      <c r="R104" s="38">
        <v>1.8294964715352746</v>
      </c>
      <c r="S104" s="39">
        <v>1.1958098470116862</v>
      </c>
      <c r="T104" s="38">
        <v>1.9036462214725658</v>
      </c>
      <c r="U104" s="38">
        <v>-1.4111504976384137</v>
      </c>
      <c r="V104" s="38">
        <v>2.8666673729272008</v>
      </c>
      <c r="W104" s="38">
        <v>-4.404195305816183</v>
      </c>
      <c r="X104" s="38">
        <v>2.1928580374129814</v>
      </c>
    </row>
    <row r="105" spans="1:24" ht="12.75">
      <c r="A105" s="157"/>
      <c r="B105" s="26" t="s">
        <v>24</v>
      </c>
      <c r="C105" s="38">
        <v>0.4434069201031843</v>
      </c>
      <c r="D105" s="38">
        <v>3.4227722615957967</v>
      </c>
      <c r="E105" s="38">
        <v>1.0859303303397683</v>
      </c>
      <c r="F105" s="38">
        <v>-0.7584108072375972</v>
      </c>
      <c r="G105" s="38">
        <v>1.01126117203445</v>
      </c>
      <c r="H105" s="38">
        <v>1.4633664859884155</v>
      </c>
      <c r="I105" s="38">
        <v>2.1660942496067648</v>
      </c>
      <c r="J105" s="38">
        <v>1.0378401267787218</v>
      </c>
      <c r="K105" s="38">
        <v>4.634781392987497</v>
      </c>
      <c r="L105" s="38">
        <v>3.0371420333562327</v>
      </c>
      <c r="M105" s="38">
        <v>1.5101714624300877</v>
      </c>
      <c r="N105" s="38">
        <v>1.4774226973875537</v>
      </c>
      <c r="O105" s="38">
        <v>0.44324946095759543</v>
      </c>
      <c r="P105" s="38">
        <v>1.6382033159770826</v>
      </c>
      <c r="Q105" s="38">
        <v>1.6183654212107212</v>
      </c>
      <c r="R105" s="38">
        <v>1.8588623554840256</v>
      </c>
      <c r="S105" s="39">
        <v>1.668158952099863</v>
      </c>
      <c r="T105" s="38">
        <v>2.0585368645013924</v>
      </c>
      <c r="U105" s="38">
        <v>0.3314966816829079</v>
      </c>
      <c r="V105" s="38">
        <v>-0.35382576078152317</v>
      </c>
      <c r="W105" s="38">
        <v>-5.073566907258442</v>
      </c>
      <c r="X105" s="38">
        <v>-0.21632231718126116</v>
      </c>
    </row>
    <row r="106" spans="1:3" ht="12.75">
      <c r="A106" s="151"/>
      <c r="B106" s="152"/>
      <c r="C106" s="151"/>
    </row>
  </sheetData>
  <sheetProtection/>
  <mergeCells count="37">
    <mergeCell ref="A98:A101"/>
    <mergeCell ref="A1:D1"/>
    <mergeCell ref="A2:G2"/>
    <mergeCell ref="A3:D3"/>
    <mergeCell ref="U4:U5"/>
    <mergeCell ref="V4:V5"/>
    <mergeCell ref="A10:A13"/>
    <mergeCell ref="A14:A17"/>
    <mergeCell ref="A18:A21"/>
    <mergeCell ref="A22:A25"/>
    <mergeCell ref="W4:W5"/>
    <mergeCell ref="X4:X5"/>
    <mergeCell ref="D4:H4"/>
    <mergeCell ref="I4:P4"/>
    <mergeCell ref="Q4:Q5"/>
    <mergeCell ref="R4:R5"/>
    <mergeCell ref="S4:S5"/>
    <mergeCell ref="T4:T5"/>
    <mergeCell ref="A62:A65"/>
    <mergeCell ref="A66:A69"/>
    <mergeCell ref="A70:A73"/>
    <mergeCell ref="A26:A29"/>
    <mergeCell ref="A30:A33"/>
    <mergeCell ref="A34:A37"/>
    <mergeCell ref="A38:A41"/>
    <mergeCell ref="A42:A45"/>
    <mergeCell ref="A46:A49"/>
    <mergeCell ref="A102:A105"/>
    <mergeCell ref="A74:A77"/>
    <mergeCell ref="A78:A81"/>
    <mergeCell ref="A50:A53"/>
    <mergeCell ref="A54:A57"/>
    <mergeCell ref="A94:A97"/>
    <mergeCell ref="A90:A93"/>
    <mergeCell ref="A86:A89"/>
    <mergeCell ref="A82:A85"/>
    <mergeCell ref="A58:A61"/>
  </mergeCells>
  <printOptions/>
  <pageMargins left="0.787401575" right="0.787401575" top="0.984251969" bottom="0.984251969" header="0.492125985" footer="0.492125985"/>
  <pageSetup fitToHeight="3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1"/>
  <dimension ref="A1:Z109"/>
  <sheetViews>
    <sheetView showGridLines="0" zoomScalePageLayoutView="0" workbookViewId="0" topLeftCell="A1">
      <pane xSplit="2" ySplit="13" topLeftCell="C7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09" sqref="C109"/>
    </sheetView>
  </sheetViews>
  <sheetFormatPr defaultColWidth="9.140625" defaultRowHeight="12.75"/>
  <cols>
    <col min="1" max="1" width="5.7109375" style="5" customWidth="1"/>
    <col min="2" max="2" width="6.140625" style="5" customWidth="1"/>
    <col min="3" max="3" width="14.7109375" style="5" customWidth="1"/>
    <col min="4" max="4" width="11.421875" style="5" customWidth="1"/>
    <col min="5" max="5" width="13.7109375" style="5" customWidth="1"/>
    <col min="6" max="6" width="15.8515625" style="5" customWidth="1"/>
    <col min="7" max="7" width="9.7109375" style="5" bestFit="1" customWidth="1"/>
    <col min="8" max="8" width="13.7109375" style="5" customWidth="1"/>
    <col min="9" max="9" width="10.8515625" style="5" customWidth="1"/>
    <col min="10" max="10" width="16.421875" style="5" customWidth="1"/>
    <col min="11" max="11" width="14.28125" style="5" customWidth="1"/>
    <col min="12" max="12" width="15.57421875" style="5" customWidth="1"/>
    <col min="13" max="13" width="17.57421875" style="5" customWidth="1"/>
    <col min="14" max="14" width="10.7109375" style="5" bestFit="1" customWidth="1"/>
    <col min="15" max="15" width="17.8515625" style="5" customWidth="1"/>
    <col min="16" max="16" width="8.7109375" style="5" customWidth="1"/>
    <col min="17" max="17" width="12.57421875" style="5" customWidth="1"/>
    <col min="18" max="18" width="12.8515625" style="5" customWidth="1"/>
    <col min="19" max="19" width="9.7109375" style="6" customWidth="1"/>
    <col min="20" max="20" width="11.57421875" style="5" customWidth="1"/>
    <col min="21" max="21" width="14.57421875" style="5" customWidth="1"/>
    <col min="22" max="22" width="13.140625" style="5" customWidth="1"/>
    <col min="23" max="23" width="13.00390625" style="5" customWidth="1"/>
    <col min="24" max="24" width="15.00390625" style="5" customWidth="1"/>
    <col min="25" max="16384" width="9.140625" style="5" customWidth="1"/>
  </cols>
  <sheetData>
    <row r="1" spans="1:24" ht="12.75">
      <c r="A1" s="160" t="s">
        <v>112</v>
      </c>
      <c r="B1" s="160"/>
      <c r="C1" s="160"/>
      <c r="D1" s="160"/>
      <c r="E1" s="160"/>
      <c r="F1" s="160"/>
      <c r="G1" s="16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0"/>
      <c r="T1" s="40"/>
      <c r="U1" s="40"/>
      <c r="V1" s="40"/>
      <c r="W1" s="40"/>
      <c r="X1" s="40"/>
    </row>
    <row r="2" spans="1:24" ht="12.75">
      <c r="A2" s="160" t="s">
        <v>80</v>
      </c>
      <c r="B2" s="160"/>
      <c r="C2" s="160"/>
      <c r="D2" s="160"/>
      <c r="E2" s="160"/>
      <c r="F2" s="160"/>
      <c r="G2" s="16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  <c r="T2" s="40"/>
      <c r="U2" s="40"/>
      <c r="V2" s="40"/>
      <c r="W2" s="40"/>
      <c r="X2" s="40"/>
    </row>
    <row r="3" spans="1:24" ht="12.75">
      <c r="A3" s="170" t="s">
        <v>76</v>
      </c>
      <c r="B3" s="170"/>
      <c r="C3" s="170"/>
      <c r="D3" s="42"/>
      <c r="E3" s="42"/>
      <c r="F3" s="42"/>
      <c r="G3" s="42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/>
      <c r="T3" s="40"/>
      <c r="U3" s="40"/>
      <c r="V3" s="40"/>
      <c r="W3" s="40"/>
      <c r="X3" s="40"/>
    </row>
    <row r="4" spans="1:24" s="7" customFormat="1" ht="13.5" customHeight="1">
      <c r="A4" s="70"/>
      <c r="B4" s="82"/>
      <c r="C4" s="83" t="s">
        <v>0</v>
      </c>
      <c r="D4" s="167" t="s">
        <v>1</v>
      </c>
      <c r="E4" s="167"/>
      <c r="F4" s="167"/>
      <c r="G4" s="167"/>
      <c r="H4" s="167"/>
      <c r="I4" s="167" t="s">
        <v>2</v>
      </c>
      <c r="J4" s="167"/>
      <c r="K4" s="167"/>
      <c r="L4" s="167"/>
      <c r="M4" s="167"/>
      <c r="N4" s="167"/>
      <c r="O4" s="167"/>
      <c r="P4" s="167"/>
      <c r="Q4" s="159" t="s">
        <v>91</v>
      </c>
      <c r="R4" s="159" t="s">
        <v>89</v>
      </c>
      <c r="S4" s="159" t="s">
        <v>90</v>
      </c>
      <c r="T4" s="159" t="s">
        <v>84</v>
      </c>
      <c r="U4" s="159" t="s">
        <v>85</v>
      </c>
      <c r="V4" s="159" t="s">
        <v>86</v>
      </c>
      <c r="W4" s="159" t="s">
        <v>87</v>
      </c>
      <c r="X4" s="159" t="s">
        <v>88</v>
      </c>
    </row>
    <row r="5" spans="1:24" s="10" customFormat="1" ht="47.25" customHeight="1">
      <c r="A5" s="66" t="s">
        <v>5</v>
      </c>
      <c r="B5" s="34" t="s">
        <v>6</v>
      </c>
      <c r="C5" s="66" t="s">
        <v>7</v>
      </c>
      <c r="D5" s="66" t="s">
        <v>8</v>
      </c>
      <c r="E5" s="66" t="s">
        <v>9</v>
      </c>
      <c r="F5" s="124" t="s">
        <v>11</v>
      </c>
      <c r="G5" s="66" t="s">
        <v>10</v>
      </c>
      <c r="H5" s="66" t="s">
        <v>7</v>
      </c>
      <c r="I5" s="66" t="s">
        <v>12</v>
      </c>
      <c r="J5" s="66" t="s">
        <v>13</v>
      </c>
      <c r="K5" s="66" t="s">
        <v>14</v>
      </c>
      <c r="L5" s="66" t="s">
        <v>15</v>
      </c>
      <c r="M5" s="124" t="s">
        <v>17</v>
      </c>
      <c r="N5" s="66" t="s">
        <v>16</v>
      </c>
      <c r="O5" s="66" t="s">
        <v>18</v>
      </c>
      <c r="P5" s="66" t="s">
        <v>7</v>
      </c>
      <c r="Q5" s="159"/>
      <c r="R5" s="159"/>
      <c r="S5" s="159"/>
      <c r="T5" s="159"/>
      <c r="U5" s="159"/>
      <c r="V5" s="159"/>
      <c r="W5" s="159"/>
      <c r="X5" s="159"/>
    </row>
    <row r="6" spans="1:24" s="15" customFormat="1" ht="0.75" customHeight="1" hidden="1">
      <c r="A6" s="73">
        <v>1991</v>
      </c>
      <c r="B6" s="73" t="s">
        <v>21</v>
      </c>
      <c r="C6" s="78"/>
      <c r="D6" s="79"/>
      <c r="E6" s="79"/>
      <c r="F6" s="79"/>
      <c r="G6" s="79"/>
      <c r="H6" s="78"/>
      <c r="I6" s="79"/>
      <c r="J6" s="79"/>
      <c r="K6" s="79"/>
      <c r="L6" s="79"/>
      <c r="M6" s="79"/>
      <c r="N6" s="79"/>
      <c r="O6" s="80"/>
      <c r="P6" s="13"/>
      <c r="Q6" s="81"/>
      <c r="R6" s="81"/>
      <c r="S6" s="81"/>
      <c r="T6" s="81"/>
      <c r="U6" s="81"/>
      <c r="V6" s="81"/>
      <c r="W6" s="81"/>
      <c r="X6" s="81"/>
    </row>
    <row r="7" spans="1:24" s="15" customFormat="1" ht="12" hidden="1" thickBot="1">
      <c r="A7" s="72"/>
      <c r="B7" s="73" t="s">
        <v>22</v>
      </c>
      <c r="C7" s="16"/>
      <c r="D7" s="11"/>
      <c r="E7" s="11"/>
      <c r="F7" s="11"/>
      <c r="G7" s="11"/>
      <c r="H7" s="16"/>
      <c r="I7" s="11"/>
      <c r="J7" s="11"/>
      <c r="K7" s="11"/>
      <c r="L7" s="11"/>
      <c r="M7" s="11"/>
      <c r="N7" s="11"/>
      <c r="O7" s="12"/>
      <c r="P7" s="13"/>
      <c r="Q7" s="14"/>
      <c r="R7" s="14"/>
      <c r="S7" s="14"/>
      <c r="T7" s="14"/>
      <c r="U7" s="14"/>
      <c r="V7" s="14"/>
      <c r="W7" s="14"/>
      <c r="X7" s="14"/>
    </row>
    <row r="8" spans="1:24" s="15" customFormat="1" ht="12" hidden="1" thickBot="1">
      <c r="A8" s="72"/>
      <c r="B8" s="73" t="s">
        <v>23</v>
      </c>
      <c r="C8" s="16"/>
      <c r="D8" s="11"/>
      <c r="E8" s="11"/>
      <c r="F8" s="11"/>
      <c r="G8" s="11"/>
      <c r="H8" s="16"/>
      <c r="I8" s="11"/>
      <c r="J8" s="11"/>
      <c r="K8" s="11"/>
      <c r="L8" s="11"/>
      <c r="M8" s="11"/>
      <c r="N8" s="11"/>
      <c r="O8" s="12"/>
      <c r="P8" s="13"/>
      <c r="Q8" s="14"/>
      <c r="R8" s="14"/>
      <c r="S8" s="14"/>
      <c r="T8" s="14"/>
      <c r="U8" s="14"/>
      <c r="V8" s="14"/>
      <c r="W8" s="14"/>
      <c r="X8" s="14"/>
    </row>
    <row r="9" spans="1:24" s="15" customFormat="1" ht="12" hidden="1" thickBot="1">
      <c r="A9" s="74"/>
      <c r="B9" s="75" t="s">
        <v>24</v>
      </c>
      <c r="C9" s="17"/>
      <c r="D9" s="18"/>
      <c r="E9" s="18"/>
      <c r="F9" s="18"/>
      <c r="G9" s="18"/>
      <c r="H9" s="17"/>
      <c r="I9" s="18"/>
      <c r="J9" s="18"/>
      <c r="K9" s="18"/>
      <c r="L9" s="18"/>
      <c r="M9" s="18"/>
      <c r="N9" s="18"/>
      <c r="O9" s="19"/>
      <c r="P9" s="13"/>
      <c r="Q9" s="20"/>
      <c r="R9" s="20"/>
      <c r="S9" s="20"/>
      <c r="T9" s="20"/>
      <c r="U9" s="20"/>
      <c r="V9" s="20"/>
      <c r="W9" s="20"/>
      <c r="X9" s="20"/>
    </row>
    <row r="10" spans="1:24" s="15" customFormat="1" ht="11.25" hidden="1">
      <c r="A10" s="71">
        <v>1992</v>
      </c>
      <c r="B10" s="76" t="s">
        <v>21</v>
      </c>
      <c r="C10" s="21" t="e">
        <v>#REF!</v>
      </c>
      <c r="D10" s="21" t="e">
        <v>#REF!</v>
      </c>
      <c r="E10" s="21" t="e">
        <v>#REF!</v>
      </c>
      <c r="F10" s="21" t="e">
        <v>#REF!</v>
      </c>
      <c r="G10" s="21" t="e">
        <v>#REF!</v>
      </c>
      <c r="H10" s="21" t="e">
        <v>#REF!</v>
      </c>
      <c r="I10" s="21" t="e">
        <v>#REF!</v>
      </c>
      <c r="J10" s="21" t="e">
        <v>#REF!</v>
      </c>
      <c r="K10" s="21" t="e">
        <v>#REF!</v>
      </c>
      <c r="L10" s="21" t="e">
        <v>#REF!</v>
      </c>
      <c r="M10" s="21" t="e">
        <v>#REF!</v>
      </c>
      <c r="N10" s="21" t="e">
        <v>#REF!</v>
      </c>
      <c r="O10" s="21" t="e">
        <v>#REF!</v>
      </c>
      <c r="P10" s="21" t="e">
        <v>#REF!</v>
      </c>
      <c r="Q10" s="21" t="e">
        <v>#REF!</v>
      </c>
      <c r="R10" s="21" t="e">
        <v>#REF!</v>
      </c>
      <c r="S10" s="22" t="e">
        <v>#REF!</v>
      </c>
      <c r="T10" s="21" t="e">
        <v>#REF!</v>
      </c>
      <c r="U10" s="21" t="e">
        <v>#REF!</v>
      </c>
      <c r="V10" s="21" t="e">
        <v>#REF!</v>
      </c>
      <c r="W10" s="21" t="e">
        <v>#REF!</v>
      </c>
      <c r="X10" s="21" t="e">
        <v>#REF!</v>
      </c>
    </row>
    <row r="11" spans="1:24" s="15" customFormat="1" ht="11.25" hidden="1">
      <c r="A11" s="72"/>
      <c r="B11" s="77" t="s">
        <v>22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9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</row>
    <row r="12" spans="1:24" s="15" customFormat="1" ht="11.25" hidden="1">
      <c r="A12" s="72"/>
      <c r="B12" s="77" t="s">
        <v>23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9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</row>
    <row r="13" spans="1:24" s="15" customFormat="1" ht="11.25" hidden="1">
      <c r="A13" s="72"/>
      <c r="B13" s="77" t="s">
        <v>24</v>
      </c>
      <c r="C13" s="8">
        <v>5.437067878655832</v>
      </c>
      <c r="D13" s="8">
        <v>-3.5994301414152274</v>
      </c>
      <c r="E13" s="8">
        <v>-4.209193272914169</v>
      </c>
      <c r="F13" s="8">
        <v>-5.809482884585815</v>
      </c>
      <c r="G13" s="8">
        <v>0.38883355481686976</v>
      </c>
      <c r="H13" s="8">
        <v>-4.010275296249144</v>
      </c>
      <c r="I13" s="8">
        <v>-3.052116278787853</v>
      </c>
      <c r="J13" s="8">
        <v>3.2199268077180543</v>
      </c>
      <c r="K13" s="8">
        <v>5.518404541130328</v>
      </c>
      <c r="L13" s="8">
        <v>-4.426654534806462</v>
      </c>
      <c r="M13" s="8">
        <v>4.732872894644036</v>
      </c>
      <c r="N13" s="8">
        <v>2.8652086164103308</v>
      </c>
      <c r="O13" s="8">
        <v>2.6624663820345784</v>
      </c>
      <c r="P13" s="8">
        <v>0.7689342043663894</v>
      </c>
      <c r="Q13" s="8">
        <v>-0.24382088380515698</v>
      </c>
      <c r="R13" s="8">
        <v>-2.339493678298099</v>
      </c>
      <c r="S13" s="9">
        <v>-0.4651351215449462</v>
      </c>
      <c r="T13" s="8">
        <v>-0.6510667352913391</v>
      </c>
      <c r="U13" s="8">
        <v>2.8401262293300977</v>
      </c>
      <c r="V13" s="8">
        <v>-6.620651481386808</v>
      </c>
      <c r="W13" s="8">
        <v>16.53906376748211</v>
      </c>
      <c r="X13" s="8">
        <v>4.523364352075276</v>
      </c>
    </row>
    <row r="14" spans="1:24" s="15" customFormat="1" ht="12.75">
      <c r="A14" s="156">
        <v>1996</v>
      </c>
      <c r="B14" s="24" t="s">
        <v>21</v>
      </c>
      <c r="C14" s="38">
        <v>-1.9392683412268519</v>
      </c>
      <c r="D14" s="38">
        <v>2.3086172296254093</v>
      </c>
      <c r="E14" s="38">
        <v>1.2947562527721779</v>
      </c>
      <c r="F14" s="38">
        <v>0.35330238083657317</v>
      </c>
      <c r="G14" s="38">
        <v>-6.2399907771036105</v>
      </c>
      <c r="H14" s="38">
        <v>-0.640665693414233</v>
      </c>
      <c r="I14" s="38">
        <v>2.93304824005598</v>
      </c>
      <c r="J14" s="38">
        <v>9.446426694267117</v>
      </c>
      <c r="K14" s="38">
        <v>8.423349748189901</v>
      </c>
      <c r="L14" s="38">
        <v>9.651796307627691</v>
      </c>
      <c r="M14" s="38">
        <v>1.664733526915696</v>
      </c>
      <c r="N14" s="38">
        <v>2.850036266254552</v>
      </c>
      <c r="O14" s="38">
        <v>2.866635391848371</v>
      </c>
      <c r="P14" s="38">
        <v>5.1577255391914045</v>
      </c>
      <c r="Q14" s="38">
        <v>3.1179751588392035</v>
      </c>
      <c r="R14" s="38">
        <v>-1.8678771694906615</v>
      </c>
      <c r="S14" s="39">
        <v>2.5196866036296672</v>
      </c>
      <c r="T14" s="38">
        <v>2.4902087752257884</v>
      </c>
      <c r="U14" s="38">
        <v>-0.1644965138168475</v>
      </c>
      <c r="V14" s="38">
        <v>-9.16304482742577</v>
      </c>
      <c r="W14" s="38">
        <v>11.214702174001868</v>
      </c>
      <c r="X14" s="38">
        <v>-1.941357490772777</v>
      </c>
    </row>
    <row r="15" spans="1:24" s="15" customFormat="1" ht="12.75">
      <c r="A15" s="168"/>
      <c r="B15" s="26" t="s">
        <v>22</v>
      </c>
      <c r="C15" s="38">
        <v>-1.6905568281336603</v>
      </c>
      <c r="D15" s="38">
        <v>6.450267076643623</v>
      </c>
      <c r="E15" s="38">
        <v>-2.569572101498374</v>
      </c>
      <c r="F15" s="38">
        <v>2.1492124163638993</v>
      </c>
      <c r="G15" s="38">
        <v>-4.432123131415599</v>
      </c>
      <c r="H15" s="38">
        <v>-2.2684923879473406</v>
      </c>
      <c r="I15" s="38">
        <v>0.3727461507557539</v>
      </c>
      <c r="J15" s="38">
        <v>8.77808311000945</v>
      </c>
      <c r="K15" s="38">
        <v>8.206446803989742</v>
      </c>
      <c r="L15" s="38">
        <v>11.87241366745524</v>
      </c>
      <c r="M15" s="38">
        <v>1.9799698614100025</v>
      </c>
      <c r="N15" s="38">
        <v>1.8565951474328823</v>
      </c>
      <c r="O15" s="38">
        <v>2.927222983277211</v>
      </c>
      <c r="P15" s="38">
        <v>5.377740399046349</v>
      </c>
      <c r="Q15" s="38">
        <v>2.828852256109382</v>
      </c>
      <c r="R15" s="38">
        <v>-2.970003698186585</v>
      </c>
      <c r="S15" s="39">
        <v>2.135612245893359</v>
      </c>
      <c r="T15" s="38">
        <v>2.586753575541212</v>
      </c>
      <c r="U15" s="38">
        <v>-0.6959631450659254</v>
      </c>
      <c r="V15" s="38">
        <v>-9.787323033880424</v>
      </c>
      <c r="W15" s="38">
        <v>7.027411722486399</v>
      </c>
      <c r="X15" s="38">
        <v>-7.136561498170824</v>
      </c>
    </row>
    <row r="16" spans="1:24" s="15" customFormat="1" ht="12.75">
      <c r="A16" s="168"/>
      <c r="B16" s="26" t="s">
        <v>23</v>
      </c>
      <c r="C16" s="38">
        <v>-3.6534369751112905</v>
      </c>
      <c r="D16" s="38">
        <v>5.434814870185223</v>
      </c>
      <c r="E16" s="38">
        <v>0.260901900608701</v>
      </c>
      <c r="F16" s="38">
        <v>2.882425015053669</v>
      </c>
      <c r="G16" s="38">
        <v>-0.5292956015812367</v>
      </c>
      <c r="H16" s="38">
        <v>0.5027418089465829</v>
      </c>
      <c r="I16" s="38">
        <v>1.35894269953174</v>
      </c>
      <c r="J16" s="38">
        <v>6.7828620144895435</v>
      </c>
      <c r="K16" s="38">
        <v>7.0237504279146545</v>
      </c>
      <c r="L16" s="38">
        <v>6.493357641533759</v>
      </c>
      <c r="M16" s="38">
        <v>2.412180050675339</v>
      </c>
      <c r="N16" s="38">
        <v>1.4677785631615814</v>
      </c>
      <c r="O16" s="38">
        <v>3.586091937994307</v>
      </c>
      <c r="P16" s="38">
        <v>4.034315366349461</v>
      </c>
      <c r="Q16" s="38">
        <v>2.58847622481273</v>
      </c>
      <c r="R16" s="38">
        <v>0.2826827522669051</v>
      </c>
      <c r="S16" s="39">
        <v>2.309147008293766</v>
      </c>
      <c r="T16" s="38">
        <v>3.3330880635390914</v>
      </c>
      <c r="U16" s="38">
        <v>-0.7656184129893773</v>
      </c>
      <c r="V16" s="38">
        <v>-4.389979335276228</v>
      </c>
      <c r="W16" s="38">
        <v>0.6241306457036577</v>
      </c>
      <c r="X16" s="38">
        <v>-2.800833733373631</v>
      </c>
    </row>
    <row r="17" spans="1:24" s="15" customFormat="1" ht="12.75">
      <c r="A17" s="169"/>
      <c r="B17" s="28" t="s">
        <v>24</v>
      </c>
      <c r="C17" s="38">
        <v>2.9531711432991603</v>
      </c>
      <c r="D17" s="38">
        <v>2.43805359726208</v>
      </c>
      <c r="E17" s="38">
        <v>0.080220770339956</v>
      </c>
      <c r="F17" s="38">
        <v>3.1172069815671444</v>
      </c>
      <c r="G17" s="38">
        <v>2.2140377281418377</v>
      </c>
      <c r="H17" s="38">
        <v>0.9746165877528634</v>
      </c>
      <c r="I17" s="38">
        <v>1.8133720442087498</v>
      </c>
      <c r="J17" s="38">
        <v>5.618101139461018</v>
      </c>
      <c r="K17" s="38">
        <v>5.963619617775584</v>
      </c>
      <c r="L17" s="38">
        <v>0.8806766602167171</v>
      </c>
      <c r="M17" s="38">
        <v>2.3860974413917324</v>
      </c>
      <c r="N17" s="38">
        <v>-0.027876507073687495</v>
      </c>
      <c r="O17" s="38">
        <v>4.312606721919798</v>
      </c>
      <c r="P17" s="38">
        <v>2.2991376601751545</v>
      </c>
      <c r="Q17" s="38">
        <v>1.9790592278060348</v>
      </c>
      <c r="R17" s="38">
        <v>3.6831528402823333</v>
      </c>
      <c r="S17" s="39">
        <v>2.2088640505145696</v>
      </c>
      <c r="T17" s="38">
        <v>3.2365808056054712</v>
      </c>
      <c r="U17" s="38">
        <v>-1.8257395592624404</v>
      </c>
      <c r="V17" s="38">
        <v>1.195521140167921</v>
      </c>
      <c r="W17" s="38">
        <v>-0.41986446824197055</v>
      </c>
      <c r="X17" s="38">
        <v>5.59431515900628</v>
      </c>
    </row>
    <row r="18" spans="1:24" s="15" customFormat="1" ht="12.75">
      <c r="A18" s="156">
        <v>1997</v>
      </c>
      <c r="B18" s="24" t="s">
        <v>21</v>
      </c>
      <c r="C18" s="38">
        <v>4.095649645397015</v>
      </c>
      <c r="D18" s="38">
        <v>1.6689030572887953</v>
      </c>
      <c r="E18" s="38">
        <v>2.576616513439034</v>
      </c>
      <c r="F18" s="38">
        <v>3.942277988574028</v>
      </c>
      <c r="G18" s="38">
        <v>4.825470588790481</v>
      </c>
      <c r="H18" s="38">
        <v>3.27738825374706</v>
      </c>
      <c r="I18" s="38">
        <v>4.056900352762316</v>
      </c>
      <c r="J18" s="38">
        <v>4.684976822299625</v>
      </c>
      <c r="K18" s="38">
        <v>5.289518333315768</v>
      </c>
      <c r="L18" s="38">
        <v>0.4599130083811964</v>
      </c>
      <c r="M18" s="38">
        <v>1.9608272955831563</v>
      </c>
      <c r="N18" s="38">
        <v>0.2594436417568735</v>
      </c>
      <c r="O18" s="38">
        <v>3.2893237645461593</v>
      </c>
      <c r="P18" s="38">
        <v>2.1059010185973115</v>
      </c>
      <c r="Q18" s="38">
        <v>2.530792225155265</v>
      </c>
      <c r="R18" s="38">
        <v>7.551252559850896</v>
      </c>
      <c r="S18" s="39">
        <v>3.1778325489870474</v>
      </c>
      <c r="T18" s="38">
        <v>5.452021263621343</v>
      </c>
      <c r="U18" s="38">
        <v>-0.7261347721998379</v>
      </c>
      <c r="V18" s="38">
        <v>7.428622829705489</v>
      </c>
      <c r="W18" s="38">
        <v>-1.5890569908045826</v>
      </c>
      <c r="X18" s="38">
        <v>15.839966869715294</v>
      </c>
    </row>
    <row r="19" spans="1:24" s="15" customFormat="1" ht="12.75">
      <c r="A19" s="157"/>
      <c r="B19" s="26" t="s">
        <v>22</v>
      </c>
      <c r="C19" s="38">
        <v>4.670672424600486</v>
      </c>
      <c r="D19" s="38">
        <v>0.9810678766181358</v>
      </c>
      <c r="E19" s="38">
        <v>6.350263178664917</v>
      </c>
      <c r="F19" s="38">
        <v>4.526358561179</v>
      </c>
      <c r="G19" s="38">
        <v>6.5445832216106</v>
      </c>
      <c r="H19" s="38">
        <v>6.0831953419206775</v>
      </c>
      <c r="I19" s="38">
        <v>5.509542510438958</v>
      </c>
      <c r="J19" s="38">
        <v>5.125576789004116</v>
      </c>
      <c r="K19" s="38">
        <v>5.125628203183363</v>
      </c>
      <c r="L19" s="38">
        <v>0.015119658133833092</v>
      </c>
      <c r="M19" s="38">
        <v>1.5804759056883277</v>
      </c>
      <c r="N19" s="38">
        <v>0.917845290393493</v>
      </c>
      <c r="O19" s="38">
        <v>1.9143581240737673</v>
      </c>
      <c r="P19" s="38">
        <v>1.764625455142932</v>
      </c>
      <c r="Q19" s="38">
        <v>3.047494783381288</v>
      </c>
      <c r="R19" s="38">
        <v>10.847857525497261</v>
      </c>
      <c r="S19" s="39">
        <v>4.022843283689848</v>
      </c>
      <c r="T19" s="38">
        <v>6.473268497949292</v>
      </c>
      <c r="U19" s="38">
        <v>-0.8676688548097444</v>
      </c>
      <c r="V19" s="38">
        <v>11.467143376105081</v>
      </c>
      <c r="W19" s="38">
        <v>0.9901604016858023</v>
      </c>
      <c r="X19" s="38">
        <v>24.177300254719647</v>
      </c>
    </row>
    <row r="20" spans="1:24" s="15" customFormat="1" ht="12.75">
      <c r="A20" s="157"/>
      <c r="B20" s="26" t="s">
        <v>23</v>
      </c>
      <c r="C20" s="38">
        <v>5.234924400230212</v>
      </c>
      <c r="D20" s="38">
        <v>3.3541194201084368</v>
      </c>
      <c r="E20" s="38">
        <v>1.3306597178554425</v>
      </c>
      <c r="F20" s="38">
        <v>5.465377504361557</v>
      </c>
      <c r="G20" s="38">
        <v>6.4228983091592085</v>
      </c>
      <c r="H20" s="38">
        <v>3.1440224518704873</v>
      </c>
      <c r="I20" s="38">
        <v>4.39598572982276</v>
      </c>
      <c r="J20" s="38">
        <v>4.239514589652016</v>
      </c>
      <c r="K20" s="38">
        <v>4.516010165480067</v>
      </c>
      <c r="L20" s="38">
        <v>-0.44018334822739646</v>
      </c>
      <c r="M20" s="38">
        <v>1.3075134172166214</v>
      </c>
      <c r="N20" s="38">
        <v>1.2654975825509007</v>
      </c>
      <c r="O20" s="38">
        <v>0.5806713892042126</v>
      </c>
      <c r="P20" s="38">
        <v>1.2758239476781341</v>
      </c>
      <c r="Q20" s="38">
        <v>1.9648024151622812</v>
      </c>
      <c r="R20" s="38">
        <v>10.285116971754338</v>
      </c>
      <c r="S20" s="39">
        <v>3.025558834045583</v>
      </c>
      <c r="T20" s="38">
        <v>5.600450668318335</v>
      </c>
      <c r="U20" s="38">
        <v>-3.0717427747935844</v>
      </c>
      <c r="V20" s="38">
        <v>11.000092584110321</v>
      </c>
      <c r="W20" s="38">
        <v>6.609235574455363</v>
      </c>
      <c r="X20" s="38">
        <v>24.079647511597457</v>
      </c>
    </row>
    <row r="21" spans="1:24" s="15" customFormat="1" ht="12.75">
      <c r="A21" s="158"/>
      <c r="B21" s="28" t="s">
        <v>24</v>
      </c>
      <c r="C21" s="38">
        <v>0.8130279798819195</v>
      </c>
      <c r="D21" s="38">
        <v>4.997782049386412</v>
      </c>
      <c r="E21" s="38">
        <v>2.493407817647064</v>
      </c>
      <c r="F21" s="38">
        <v>5.904672800041699</v>
      </c>
      <c r="G21" s="38">
        <v>7.6055431936771445</v>
      </c>
      <c r="H21" s="38">
        <v>4.374992460166194</v>
      </c>
      <c r="I21" s="38">
        <v>3.8542984789401435</v>
      </c>
      <c r="J21" s="38">
        <v>6.135571745327861</v>
      </c>
      <c r="K21" s="38">
        <v>5.238603039189771</v>
      </c>
      <c r="L21" s="38">
        <v>3.3286012526096753</v>
      </c>
      <c r="M21" s="38">
        <v>2.506009080388072</v>
      </c>
      <c r="N21" s="38">
        <v>2.8164642898705905</v>
      </c>
      <c r="O21" s="38">
        <v>-0.04220299641305436</v>
      </c>
      <c r="P21" s="38">
        <v>2.5342338048156776</v>
      </c>
      <c r="Q21" s="38">
        <v>2.9107214962898365</v>
      </c>
      <c r="R21" s="38">
        <v>6.761354644722295</v>
      </c>
      <c r="S21" s="39">
        <v>3.394845985315942</v>
      </c>
      <c r="T21" s="38">
        <v>3.032973879263934</v>
      </c>
      <c r="U21" s="38">
        <v>1.2464328671492941</v>
      </c>
      <c r="V21" s="38">
        <v>8.418114381097741</v>
      </c>
      <c r="W21" s="38">
        <v>11.019288717273001</v>
      </c>
      <c r="X21" s="38">
        <v>14.595076905645389</v>
      </c>
    </row>
    <row r="22" spans="1:24" s="15" customFormat="1" ht="12.75">
      <c r="A22" s="156">
        <v>1998</v>
      </c>
      <c r="B22" s="24" t="s">
        <v>21</v>
      </c>
      <c r="C22" s="38">
        <v>-1.334059433993795</v>
      </c>
      <c r="D22" s="38">
        <v>7.106165296896694</v>
      </c>
      <c r="E22" s="38">
        <v>0.8982231154606168</v>
      </c>
      <c r="F22" s="38">
        <v>5.4150919527549135</v>
      </c>
      <c r="G22" s="38">
        <v>8.306849237455015</v>
      </c>
      <c r="H22" s="38">
        <v>3.606110765206072</v>
      </c>
      <c r="I22" s="38">
        <v>2.9185418511882055</v>
      </c>
      <c r="J22" s="38">
        <v>6.533412700160146</v>
      </c>
      <c r="K22" s="38">
        <v>5.188616306848859</v>
      </c>
      <c r="L22" s="38">
        <v>2.4206074881664374</v>
      </c>
      <c r="M22" s="38">
        <v>2.9011408976932884</v>
      </c>
      <c r="N22" s="38">
        <v>2.8480820446566524</v>
      </c>
      <c r="O22" s="38">
        <v>0.16150579164262435</v>
      </c>
      <c r="P22" s="38">
        <v>2.4055865491471318</v>
      </c>
      <c r="Q22" s="38">
        <v>2.5035431836994526</v>
      </c>
      <c r="R22" s="38">
        <v>5.010989056917214</v>
      </c>
      <c r="S22" s="39">
        <v>2.8134774283856023</v>
      </c>
      <c r="T22" s="38">
        <v>1.0513802748240986</v>
      </c>
      <c r="U22" s="38">
        <v>1.2435759510045274</v>
      </c>
      <c r="V22" s="38">
        <v>6.55498428384742</v>
      </c>
      <c r="W22" s="38">
        <v>13.628709604666266</v>
      </c>
      <c r="X22" s="38">
        <v>10.621461529565845</v>
      </c>
    </row>
    <row r="23" spans="1:24" s="15" customFormat="1" ht="12.75">
      <c r="A23" s="157"/>
      <c r="B23" s="26" t="s">
        <v>22</v>
      </c>
      <c r="C23" s="38">
        <v>0.9831110652164021</v>
      </c>
      <c r="D23" s="38">
        <v>7.413165027298163</v>
      </c>
      <c r="E23" s="38">
        <v>-2.158903228845299</v>
      </c>
      <c r="F23" s="38">
        <v>4.685343475528558</v>
      </c>
      <c r="G23" s="38">
        <v>7.765058859318508</v>
      </c>
      <c r="H23" s="38">
        <v>1.569945776324766</v>
      </c>
      <c r="I23" s="38">
        <v>1.7046874949439683</v>
      </c>
      <c r="J23" s="38">
        <v>4.829032189143256</v>
      </c>
      <c r="K23" s="38">
        <v>3.982145956982164</v>
      </c>
      <c r="L23" s="38">
        <v>1.798333520899087</v>
      </c>
      <c r="M23" s="38">
        <v>3.3147480372230476</v>
      </c>
      <c r="N23" s="38">
        <v>2.8046955429983367</v>
      </c>
      <c r="O23" s="38">
        <v>1.0294187123822685</v>
      </c>
      <c r="P23" s="38">
        <v>2.308816415270032</v>
      </c>
      <c r="Q23" s="38">
        <v>2.0409778461475847</v>
      </c>
      <c r="R23" s="38">
        <v>1.9454344648469402</v>
      </c>
      <c r="S23" s="39">
        <v>2.0194317963698083</v>
      </c>
      <c r="T23" s="38">
        <v>-0.6323519083869411</v>
      </c>
      <c r="U23" s="38">
        <v>2.018304362513379</v>
      </c>
      <c r="V23" s="38">
        <v>4.412915396478456</v>
      </c>
      <c r="W23" s="38">
        <v>10.893407210621664</v>
      </c>
      <c r="X23" s="38">
        <v>4.512054266845711</v>
      </c>
    </row>
    <row r="24" spans="1:24" s="15" customFormat="1" ht="12.75">
      <c r="A24" s="157"/>
      <c r="B24" s="26" t="s">
        <v>23</v>
      </c>
      <c r="C24" s="38">
        <v>1.94683434253633</v>
      </c>
      <c r="D24" s="38">
        <v>5.008144811846593</v>
      </c>
      <c r="E24" s="38">
        <v>-2.1848645611845074</v>
      </c>
      <c r="F24" s="38">
        <v>3.134327023061534</v>
      </c>
      <c r="G24" s="38">
        <v>5.3541317088225515</v>
      </c>
      <c r="H24" s="38">
        <v>0.7816384230852735</v>
      </c>
      <c r="I24" s="38">
        <v>0.24513416813758404</v>
      </c>
      <c r="J24" s="38">
        <v>4.213402391833498</v>
      </c>
      <c r="K24" s="38">
        <v>6.3389167881585</v>
      </c>
      <c r="L24" s="38">
        <v>1.1603605259232097</v>
      </c>
      <c r="M24" s="38">
        <v>3.538589661870506</v>
      </c>
      <c r="N24" s="38">
        <v>2.534278098681053</v>
      </c>
      <c r="O24" s="38">
        <v>2.1526665275571455</v>
      </c>
      <c r="P24" s="38">
        <v>2.441318101089762</v>
      </c>
      <c r="Q24" s="38">
        <v>2.0056858855332482</v>
      </c>
      <c r="R24" s="38">
        <v>-0.693003501832723</v>
      </c>
      <c r="S24" s="39">
        <v>1.6430603042161485</v>
      </c>
      <c r="T24" s="38">
        <v>-1.1240628114934093</v>
      </c>
      <c r="U24" s="38">
        <v>4.974924211969034</v>
      </c>
      <c r="V24" s="38">
        <v>1.9453269707201848</v>
      </c>
      <c r="W24" s="38">
        <v>6.057442545450886</v>
      </c>
      <c r="X24" s="38">
        <v>0.038000926222747644</v>
      </c>
    </row>
    <row r="25" spans="1:24" s="15" customFormat="1" ht="12.75">
      <c r="A25" s="158"/>
      <c r="B25" s="28" t="s">
        <v>24</v>
      </c>
      <c r="C25" s="38">
        <v>3.4088880956628653</v>
      </c>
      <c r="D25" s="38">
        <v>3.616557734204595</v>
      </c>
      <c r="E25" s="38">
        <v>-4.841144309867918</v>
      </c>
      <c r="F25" s="38">
        <v>1.242716678805289</v>
      </c>
      <c r="G25" s="38">
        <v>1.5963241826576047</v>
      </c>
      <c r="H25" s="38">
        <v>-2.0900043512756983</v>
      </c>
      <c r="I25" s="38">
        <v>-1.8705086656333192</v>
      </c>
      <c r="J25" s="38">
        <v>0.6845542528919113</v>
      </c>
      <c r="K25" s="38">
        <v>7.943611546207396</v>
      </c>
      <c r="L25" s="38">
        <v>-1.4840003760931086</v>
      </c>
      <c r="M25" s="38">
        <v>2.5708671949228323</v>
      </c>
      <c r="N25" s="38">
        <v>1.0980734442195939</v>
      </c>
      <c r="O25" s="38">
        <v>2.893156870123237</v>
      </c>
      <c r="P25" s="38">
        <v>1.4214815228865474</v>
      </c>
      <c r="Q25" s="38">
        <v>0.6246673831969529</v>
      </c>
      <c r="R25" s="38">
        <v>-1.740725041006852</v>
      </c>
      <c r="S25" s="39">
        <v>0.3380979019523167</v>
      </c>
      <c r="T25" s="38">
        <v>-0.720013655148366</v>
      </c>
      <c r="U25" s="38">
        <v>3.2217667269631933</v>
      </c>
      <c r="V25" s="38">
        <v>-0.16384079036082522</v>
      </c>
      <c r="W25" s="38">
        <v>4.9082053203446385</v>
      </c>
      <c r="X25" s="38">
        <v>-0.05666123663132794</v>
      </c>
    </row>
    <row r="26" spans="1:24" s="15" customFormat="1" ht="12.75">
      <c r="A26" s="156">
        <v>1999</v>
      </c>
      <c r="B26" s="24" t="s">
        <v>21</v>
      </c>
      <c r="C26" s="38">
        <v>7.185990997979541</v>
      </c>
      <c r="D26" s="38">
        <v>1.53132803223206</v>
      </c>
      <c r="E26" s="38">
        <v>-4.846130639543578</v>
      </c>
      <c r="F26" s="38">
        <v>-0.21426112279209208</v>
      </c>
      <c r="G26" s="38">
        <v>-1.2013212516878369</v>
      </c>
      <c r="H26" s="38">
        <v>-3.07220582928609</v>
      </c>
      <c r="I26" s="38">
        <v>-2.5598366213890444</v>
      </c>
      <c r="J26" s="38">
        <v>-0.3811760328669256</v>
      </c>
      <c r="K26" s="38">
        <v>11.391328544186386</v>
      </c>
      <c r="L26" s="38">
        <v>-0.8551697202123898</v>
      </c>
      <c r="M26" s="38">
        <v>2.7772283517119245</v>
      </c>
      <c r="N26" s="38">
        <v>1.2416358332062893</v>
      </c>
      <c r="O26" s="38">
        <v>3.5016838780942416</v>
      </c>
      <c r="P26" s="38">
        <v>1.7511824734244952</v>
      </c>
      <c r="Q26" s="38">
        <v>0.7934102243425833</v>
      </c>
      <c r="R26" s="38">
        <v>-3.34627838225785</v>
      </c>
      <c r="S26" s="39">
        <v>0.28242671386755624</v>
      </c>
      <c r="T26" s="38">
        <v>-0.8258261643264264</v>
      </c>
      <c r="U26" s="38">
        <v>3.0887940504834566</v>
      </c>
      <c r="V26" s="38">
        <v>-3.0082991491677813</v>
      </c>
      <c r="W26" s="38">
        <v>2.596084070510263</v>
      </c>
      <c r="X26" s="38">
        <v>-5.823197550015613</v>
      </c>
    </row>
    <row r="27" spans="1:24" s="15" customFormat="1" ht="12.75">
      <c r="A27" s="157"/>
      <c r="B27" s="26" t="s">
        <v>22</v>
      </c>
      <c r="C27" s="38">
        <v>4.04295058023092</v>
      </c>
      <c r="D27" s="38">
        <v>-1.4897181637295809</v>
      </c>
      <c r="E27" s="38">
        <v>-5.001514585115774</v>
      </c>
      <c r="F27" s="38">
        <v>-0.4727303018633222</v>
      </c>
      <c r="G27" s="38">
        <v>-3.9938893503342343</v>
      </c>
      <c r="H27" s="38">
        <v>-4.10952320121295</v>
      </c>
      <c r="I27" s="38">
        <v>-3.7045729789179305</v>
      </c>
      <c r="J27" s="38">
        <v>-2.88767093168405</v>
      </c>
      <c r="K27" s="38">
        <v>16.541587071995888</v>
      </c>
      <c r="L27" s="38">
        <v>-0.40525000600756256</v>
      </c>
      <c r="M27" s="38">
        <v>2.6645196642445024</v>
      </c>
      <c r="N27" s="38">
        <v>0.82943072999766</v>
      </c>
      <c r="O27" s="38">
        <v>3.6744943520822915</v>
      </c>
      <c r="P27" s="38">
        <v>1.703728138728211</v>
      </c>
      <c r="Q27" s="38">
        <v>0.33701757878872307</v>
      </c>
      <c r="R27" s="38">
        <v>-3.987978785697255</v>
      </c>
      <c r="S27" s="39">
        <v>-0.19121231489300783</v>
      </c>
      <c r="T27" s="38">
        <v>-0.7085440825170264</v>
      </c>
      <c r="U27" s="38">
        <v>2.762603352718229</v>
      </c>
      <c r="V27" s="38">
        <v>-6.208120297189623</v>
      </c>
      <c r="W27" s="38">
        <v>1.0295820512880027</v>
      </c>
      <c r="X27" s="38">
        <v>-8.931172723059987</v>
      </c>
    </row>
    <row r="28" spans="1:24" s="15" customFormat="1" ht="12.75">
      <c r="A28" s="157"/>
      <c r="B28" s="26" t="s">
        <v>23</v>
      </c>
      <c r="C28" s="38">
        <v>3.600767550783135</v>
      </c>
      <c r="D28" s="38">
        <v>-3.5081057370300206</v>
      </c>
      <c r="E28" s="38">
        <v>-4.539070890646557</v>
      </c>
      <c r="F28" s="38">
        <v>-0.34230265352815925</v>
      </c>
      <c r="G28" s="38">
        <v>-5.389641709791393</v>
      </c>
      <c r="H28" s="38">
        <v>-4.329432787007825</v>
      </c>
      <c r="I28" s="38">
        <v>-4.276731231691411</v>
      </c>
      <c r="J28" s="38">
        <v>-5.243318254721519</v>
      </c>
      <c r="K28" s="38">
        <v>15.071682278787058</v>
      </c>
      <c r="L28" s="38">
        <v>0.008545084237887579</v>
      </c>
      <c r="M28" s="38">
        <v>2.5564765109592935</v>
      </c>
      <c r="N28" s="38">
        <v>0.6129711767707935</v>
      </c>
      <c r="O28" s="38">
        <v>3.5500586898461917</v>
      </c>
      <c r="P28" s="38">
        <v>1.4704737359104048</v>
      </c>
      <c r="Q28" s="38">
        <v>0.1108365817113599</v>
      </c>
      <c r="R28" s="38">
        <v>-4.476125662361863</v>
      </c>
      <c r="S28" s="39">
        <v>-0.44155507422727336</v>
      </c>
      <c r="T28" s="38">
        <v>-0.7466821399217172</v>
      </c>
      <c r="U28" s="38">
        <v>1.6957666736497679</v>
      </c>
      <c r="V28" s="38">
        <v>-8.8037122346576</v>
      </c>
      <c r="W28" s="38">
        <v>1.9675966501068398</v>
      </c>
      <c r="X28" s="38">
        <v>-13.420769517989084</v>
      </c>
    </row>
    <row r="29" spans="1:24" s="15" customFormat="1" ht="12.75">
      <c r="A29" s="158"/>
      <c r="B29" s="28" t="s">
        <v>24</v>
      </c>
      <c r="C29" s="38">
        <v>6.525237746891022</v>
      </c>
      <c r="D29" s="38">
        <v>-4.362362681101873</v>
      </c>
      <c r="E29" s="38">
        <v>-1.8626010286559302</v>
      </c>
      <c r="F29" s="38">
        <v>0.5436013590032651</v>
      </c>
      <c r="G29" s="38">
        <v>-4.887788447724473</v>
      </c>
      <c r="H29" s="38">
        <v>-2.6079155029859025</v>
      </c>
      <c r="I29" s="38">
        <v>-2.2198793416506546</v>
      </c>
      <c r="J29" s="38">
        <v>-4.006393459805368</v>
      </c>
      <c r="K29" s="38">
        <v>13.009188361409073</v>
      </c>
      <c r="L29" s="38">
        <v>0.28942086738996675</v>
      </c>
      <c r="M29" s="38">
        <v>2.322427085065404</v>
      </c>
      <c r="N29" s="38">
        <v>1.1955992065943777</v>
      </c>
      <c r="O29" s="38">
        <v>3.284925781040271</v>
      </c>
      <c r="P29" s="38">
        <v>1.8203151895443304</v>
      </c>
      <c r="Q29" s="38">
        <v>0.9611184258236705</v>
      </c>
      <c r="R29" s="38">
        <v>-3.1444209039549587</v>
      </c>
      <c r="S29" s="39">
        <v>0.4679375666795105</v>
      </c>
      <c r="T29" s="38">
        <v>0.37825757070713006</v>
      </c>
      <c r="U29" s="38">
        <v>1.6882063055398744</v>
      </c>
      <c r="V29" s="38">
        <v>-8.875302373591932</v>
      </c>
      <c r="W29" s="38">
        <v>5.706289586095226</v>
      </c>
      <c r="X29" s="38">
        <v>-15.094145488218969</v>
      </c>
    </row>
    <row r="30" spans="1:24" s="15" customFormat="1" ht="14.25" customHeight="1">
      <c r="A30" s="156">
        <v>2000</v>
      </c>
      <c r="B30" s="24" t="s">
        <v>21</v>
      </c>
      <c r="C30" s="38">
        <v>4.906356970078174</v>
      </c>
      <c r="D30" s="38">
        <v>-4.253338220963954</v>
      </c>
      <c r="E30" s="38">
        <v>0.518969152799631</v>
      </c>
      <c r="F30" s="38">
        <v>2.511712354489415</v>
      </c>
      <c r="G30" s="38">
        <v>-3.299436580880777</v>
      </c>
      <c r="H30" s="38">
        <v>-0.6023508274765388</v>
      </c>
      <c r="I30" s="38">
        <v>-0.716951860052284</v>
      </c>
      <c r="J30" s="38">
        <v>-2.156969589269886</v>
      </c>
      <c r="K30" s="38">
        <v>11.300200496469293</v>
      </c>
      <c r="L30" s="38">
        <v>0.6943864196158334</v>
      </c>
      <c r="M30" s="38">
        <v>1.538261894910331</v>
      </c>
      <c r="N30" s="38">
        <v>1.9759429806058826</v>
      </c>
      <c r="O30" s="38">
        <v>2.6358418859153465</v>
      </c>
      <c r="P30" s="38">
        <v>1.91772203359577</v>
      </c>
      <c r="Q30" s="38">
        <v>1.4397685667747906</v>
      </c>
      <c r="R30" s="38">
        <v>0.4705875111071123</v>
      </c>
      <c r="S30" s="39">
        <v>1.3398776018223257</v>
      </c>
      <c r="T30" s="38">
        <v>1.33897493711308</v>
      </c>
      <c r="U30" s="38">
        <v>2.373509285373987</v>
      </c>
      <c r="V30" s="38">
        <v>-7.037415062128516</v>
      </c>
      <c r="W30" s="38">
        <v>10.389181468969944</v>
      </c>
      <c r="X30" s="38">
        <v>-10.584102202517531</v>
      </c>
    </row>
    <row r="31" spans="1:24" s="15" customFormat="1" ht="14.25" customHeight="1">
      <c r="A31" s="157"/>
      <c r="B31" s="26" t="s">
        <v>22</v>
      </c>
      <c r="C31" s="38">
        <v>5.4169489440293095</v>
      </c>
      <c r="D31" s="38">
        <v>-0.9821945902920071</v>
      </c>
      <c r="E31" s="38">
        <v>2.950798964733803</v>
      </c>
      <c r="F31" s="38">
        <v>3.0569686861060985</v>
      </c>
      <c r="G31" s="38">
        <v>-1.355116659768274</v>
      </c>
      <c r="H31" s="38">
        <v>1.5255724517547087</v>
      </c>
      <c r="I31" s="38">
        <v>0.6789106556174263</v>
      </c>
      <c r="J31" s="38">
        <v>2.316606177260727</v>
      </c>
      <c r="K31" s="38">
        <v>9.849427650155196</v>
      </c>
      <c r="L31" s="38">
        <v>1.0516341596194412</v>
      </c>
      <c r="M31" s="38">
        <v>1.505303049548723</v>
      </c>
      <c r="N31" s="38">
        <v>2.764539883653616</v>
      </c>
      <c r="O31" s="38">
        <v>2.0687220633608394</v>
      </c>
      <c r="P31" s="38">
        <v>2.323836763363052</v>
      </c>
      <c r="Q31" s="38">
        <v>2.2790908957693423</v>
      </c>
      <c r="R31" s="38">
        <v>3.3300366900010037</v>
      </c>
      <c r="S31" s="39">
        <v>2.435509946447878</v>
      </c>
      <c r="T31" s="38">
        <v>2.5397839750893603</v>
      </c>
      <c r="U31" s="38">
        <v>2.4507833592166905</v>
      </c>
      <c r="V31" s="38">
        <v>-3.427552904086739</v>
      </c>
      <c r="W31" s="38">
        <v>13.692333362620989</v>
      </c>
      <c r="X31" s="38">
        <v>-5.359071751289735</v>
      </c>
    </row>
    <row r="32" spans="1:24" s="15" customFormat="1" ht="14.25" customHeight="1">
      <c r="A32" s="157"/>
      <c r="B32" s="26" t="s">
        <v>23</v>
      </c>
      <c r="C32" s="38">
        <v>4.870529709555571</v>
      </c>
      <c r="D32" s="38">
        <v>3.4946148843976177</v>
      </c>
      <c r="E32" s="38">
        <v>5.342541266874323</v>
      </c>
      <c r="F32" s="38">
        <v>3.494250411517408</v>
      </c>
      <c r="G32" s="38">
        <v>0.571464911919084</v>
      </c>
      <c r="H32" s="38">
        <v>3.6619680936485155</v>
      </c>
      <c r="I32" s="38">
        <v>3.1424153835498236</v>
      </c>
      <c r="J32" s="38">
        <v>5.758825878334184</v>
      </c>
      <c r="K32" s="38">
        <v>13.826895291341224</v>
      </c>
      <c r="L32" s="38">
        <v>1.5219439453102002</v>
      </c>
      <c r="M32" s="38">
        <v>2.2314931283184514</v>
      </c>
      <c r="N32" s="38">
        <v>3.3382772138367267</v>
      </c>
      <c r="O32" s="38">
        <v>1.712248787089976</v>
      </c>
      <c r="P32" s="38">
        <v>3.196315871010902</v>
      </c>
      <c r="Q32" s="38">
        <v>3.3889778552320893</v>
      </c>
      <c r="R32" s="38">
        <v>6.301895569027827</v>
      </c>
      <c r="S32" s="39">
        <v>3.775277872645799</v>
      </c>
      <c r="T32" s="38">
        <v>3.7764396800459954</v>
      </c>
      <c r="U32" s="38">
        <v>1.5760754218161699</v>
      </c>
      <c r="V32" s="38">
        <v>1.3107973218956515</v>
      </c>
      <c r="W32" s="38">
        <v>17.837422136262937</v>
      </c>
      <c r="X32" s="38">
        <v>4.554551097340576</v>
      </c>
    </row>
    <row r="33" spans="1:24" s="15" customFormat="1" ht="14.25" customHeight="1">
      <c r="A33" s="158"/>
      <c r="B33" s="28" t="s">
        <v>24</v>
      </c>
      <c r="C33" s="38">
        <v>2.723405931235212</v>
      </c>
      <c r="D33" s="38">
        <v>9.087915706289152</v>
      </c>
      <c r="E33" s="38">
        <v>5.689583695521039</v>
      </c>
      <c r="F33" s="38">
        <v>4.158568460558887</v>
      </c>
      <c r="G33" s="38">
        <v>1.4031798274919627</v>
      </c>
      <c r="H33" s="38">
        <v>4.411836275329417</v>
      </c>
      <c r="I33" s="38">
        <v>4.494503241954417</v>
      </c>
      <c r="J33" s="38">
        <v>5.726145357980927</v>
      </c>
      <c r="K33" s="38">
        <v>16.58228680386631</v>
      </c>
      <c r="L33" s="38">
        <v>2.206727792682628</v>
      </c>
      <c r="M33" s="38">
        <v>4.0243546804991315</v>
      </c>
      <c r="N33" s="38">
        <v>3.2624885597556386</v>
      </c>
      <c r="O33" s="38">
        <v>1.6633442196490877</v>
      </c>
      <c r="P33" s="38">
        <v>3.846752145533827</v>
      </c>
      <c r="Q33" s="38">
        <v>3.9283915642496225</v>
      </c>
      <c r="R33" s="38">
        <v>7.3569939195986755</v>
      </c>
      <c r="S33" s="39">
        <v>4.387949443648798</v>
      </c>
      <c r="T33" s="38">
        <v>4.032632409599368</v>
      </c>
      <c r="U33" s="38">
        <v>-0.15126703488873572</v>
      </c>
      <c r="V33" s="38">
        <v>4.813191591294119</v>
      </c>
      <c r="W33" s="38">
        <v>12.860549342006976</v>
      </c>
      <c r="X33" s="38">
        <v>10.798586695140644</v>
      </c>
    </row>
    <row r="34" spans="1:24" s="15" customFormat="1" ht="12.75">
      <c r="A34" s="156">
        <v>2001</v>
      </c>
      <c r="B34" s="24" t="s">
        <v>21</v>
      </c>
      <c r="C34" s="38">
        <v>1.8452195019788675</v>
      </c>
      <c r="D34" s="38">
        <v>11.469807333172199</v>
      </c>
      <c r="E34" s="38">
        <v>5.297132887049294</v>
      </c>
      <c r="F34" s="38">
        <v>2.9223300148019993</v>
      </c>
      <c r="G34" s="38">
        <v>1.9718474608788839</v>
      </c>
      <c r="H34" s="38">
        <v>4.302586511750706</v>
      </c>
      <c r="I34" s="38">
        <v>4.76326755651717</v>
      </c>
      <c r="J34" s="38">
        <v>4.317945315081895</v>
      </c>
      <c r="K34" s="38">
        <v>16.24405338218935</v>
      </c>
      <c r="L34" s="38">
        <v>1.6590306055943138</v>
      </c>
      <c r="M34" s="38">
        <v>5.051340705674168</v>
      </c>
      <c r="N34" s="38">
        <v>1.6842585913682484</v>
      </c>
      <c r="O34" s="38">
        <v>2.0902679886655173</v>
      </c>
      <c r="P34" s="38">
        <v>3.6651781796647187</v>
      </c>
      <c r="Q34" s="38">
        <v>3.7495334816123105</v>
      </c>
      <c r="R34" s="38">
        <v>6.649987798257206</v>
      </c>
      <c r="S34" s="39">
        <v>4.159365993364417</v>
      </c>
      <c r="T34" s="38">
        <v>4.274144605375496</v>
      </c>
      <c r="U34" s="38">
        <v>-0.72356753075562</v>
      </c>
      <c r="V34" s="38">
        <v>7.400683045346712</v>
      </c>
      <c r="W34" s="38">
        <v>10.850750382542508</v>
      </c>
      <c r="X34" s="38">
        <v>15.44113334553112</v>
      </c>
    </row>
    <row r="35" spans="1:24" s="15" customFormat="1" ht="12.75">
      <c r="A35" s="157"/>
      <c r="B35" s="26" t="s">
        <v>22</v>
      </c>
      <c r="C35" s="38">
        <v>1.7445523359908899</v>
      </c>
      <c r="D35" s="38">
        <v>11.931144322673992</v>
      </c>
      <c r="E35" s="38">
        <v>4.114931209719996</v>
      </c>
      <c r="F35" s="38">
        <v>1.5434174486253172</v>
      </c>
      <c r="G35" s="38">
        <v>1.6312494449037818</v>
      </c>
      <c r="H35" s="38">
        <v>3.4035951471163894</v>
      </c>
      <c r="I35" s="38">
        <v>5.639320691548111</v>
      </c>
      <c r="J35" s="38">
        <v>1.8212148292921393</v>
      </c>
      <c r="K35" s="38">
        <v>14.246003420141617</v>
      </c>
      <c r="L35" s="38">
        <v>1.3757950390747897</v>
      </c>
      <c r="M35" s="38">
        <v>5.5070052072792475</v>
      </c>
      <c r="N35" s="38">
        <v>1.031811736555932</v>
      </c>
      <c r="O35" s="38">
        <v>2.718654107201335</v>
      </c>
      <c r="P35" s="38">
        <v>3.6293572209579406</v>
      </c>
      <c r="Q35" s="38">
        <v>3.5040120810827524</v>
      </c>
      <c r="R35" s="38">
        <v>5.110715464883575</v>
      </c>
      <c r="S35" s="39">
        <v>3.7386464333157177</v>
      </c>
      <c r="T35" s="38">
        <v>3.9848872617699316</v>
      </c>
      <c r="U35" s="38">
        <v>-0.48788229383119885</v>
      </c>
      <c r="V35" s="38">
        <v>6.872939823354418</v>
      </c>
      <c r="W35" s="38">
        <v>11.553010769567006</v>
      </c>
      <c r="X35" s="38">
        <v>16.71746416656441</v>
      </c>
    </row>
    <row r="36" spans="1:24" s="15" customFormat="1" ht="12.75">
      <c r="A36" s="157"/>
      <c r="B36" s="26" t="s">
        <v>23</v>
      </c>
      <c r="C36" s="38">
        <v>2.8935061400778395</v>
      </c>
      <c r="D36" s="38">
        <v>10.218289287916548</v>
      </c>
      <c r="E36" s="38">
        <v>2.572628845191427</v>
      </c>
      <c r="F36" s="38">
        <v>-2.5874440609668703</v>
      </c>
      <c r="G36" s="38">
        <v>-0.10138853366767897</v>
      </c>
      <c r="H36" s="38">
        <v>1.547763964418447</v>
      </c>
      <c r="I36" s="38">
        <v>4.645979320064364</v>
      </c>
      <c r="J36" s="38">
        <v>0.36704722921800936</v>
      </c>
      <c r="K36" s="38">
        <v>9.44951816307984</v>
      </c>
      <c r="L36" s="38">
        <v>1.203606712451677</v>
      </c>
      <c r="M36" s="38">
        <v>4.943757142589367</v>
      </c>
      <c r="N36" s="38">
        <v>0.13062092053077734</v>
      </c>
      <c r="O36" s="38">
        <v>3.286351757500783</v>
      </c>
      <c r="P36" s="38">
        <v>2.969614098086959</v>
      </c>
      <c r="Q36" s="38">
        <v>2.631630921271677</v>
      </c>
      <c r="R36" s="38">
        <v>2.9328738563589862</v>
      </c>
      <c r="S36" s="39">
        <v>2.6826837334938958</v>
      </c>
      <c r="T36" s="38">
        <v>2.309017880942954</v>
      </c>
      <c r="U36" s="38">
        <v>0.9521619060525177</v>
      </c>
      <c r="V36" s="38">
        <v>5.411326546017281</v>
      </c>
      <c r="W36" s="38">
        <v>7.518685195463215</v>
      </c>
      <c r="X36" s="38">
        <v>10.296053093632151</v>
      </c>
    </row>
    <row r="37" spans="1:24" s="15" customFormat="1" ht="12.75">
      <c r="A37" s="158"/>
      <c r="B37" s="28" t="s">
        <v>24</v>
      </c>
      <c r="C37" s="38">
        <v>5.2003402727372805</v>
      </c>
      <c r="D37" s="38">
        <v>5.401591738152889</v>
      </c>
      <c r="E37" s="38">
        <v>0.713388279961813</v>
      </c>
      <c r="F37" s="38">
        <v>-7.67432755975308</v>
      </c>
      <c r="G37" s="38">
        <v>-1.6444091517198722</v>
      </c>
      <c r="H37" s="38">
        <v>-0.6423999798880642</v>
      </c>
      <c r="I37" s="38">
        <v>1.8433726183793242</v>
      </c>
      <c r="J37" s="38">
        <v>0.2288476631964409</v>
      </c>
      <c r="K37" s="38">
        <v>6.504422811617805</v>
      </c>
      <c r="L37" s="38">
        <v>1.15086699109761</v>
      </c>
      <c r="M37" s="38">
        <v>3.1684343972254503</v>
      </c>
      <c r="N37" s="38">
        <v>-0.3683033124906143</v>
      </c>
      <c r="O37" s="38">
        <v>3.552433280868539</v>
      </c>
      <c r="P37" s="38">
        <v>2.0637140919325114</v>
      </c>
      <c r="Q37" s="38">
        <v>1.5130955471415852</v>
      </c>
      <c r="R37" s="38">
        <v>0.6325393823262582</v>
      </c>
      <c r="S37" s="39">
        <v>1.3898964044581685</v>
      </c>
      <c r="T37" s="38">
        <v>0.7713065655318152</v>
      </c>
      <c r="U37" s="38">
        <v>2.6159231137506955</v>
      </c>
      <c r="V37" s="38">
        <v>1.3044755130336538</v>
      </c>
      <c r="W37" s="38">
        <v>9.230526909346315</v>
      </c>
      <c r="X37" s="38">
        <v>3.3314028453793387</v>
      </c>
    </row>
    <row r="38" spans="1:24" s="15" customFormat="1" ht="12.75">
      <c r="A38" s="156">
        <v>2002</v>
      </c>
      <c r="B38" s="24" t="s">
        <v>21</v>
      </c>
      <c r="C38" s="38">
        <v>5.708522586325526</v>
      </c>
      <c r="D38" s="38">
        <v>6.666604241988172</v>
      </c>
      <c r="E38" s="38">
        <v>-0.8813605904597788</v>
      </c>
      <c r="F38" s="38">
        <v>-10.394862556210594</v>
      </c>
      <c r="G38" s="38">
        <v>-3.0567216231661143</v>
      </c>
      <c r="H38" s="38">
        <v>-2.1236052981173037</v>
      </c>
      <c r="I38" s="38">
        <v>-0.3729183768764077</v>
      </c>
      <c r="J38" s="38">
        <v>1.1730197253869923</v>
      </c>
      <c r="K38" s="38">
        <v>5.7305349916182635</v>
      </c>
      <c r="L38" s="38">
        <v>2.150521432314645</v>
      </c>
      <c r="M38" s="38">
        <v>2.758942463942282</v>
      </c>
      <c r="N38" s="38">
        <v>1.0645196430299153</v>
      </c>
      <c r="O38" s="38">
        <v>3.5746873692791725</v>
      </c>
      <c r="P38" s="38">
        <v>2.190675946566034</v>
      </c>
      <c r="Q38" s="38">
        <v>1.2246783899495517</v>
      </c>
      <c r="R38" s="38">
        <v>-2.6457589736565423</v>
      </c>
      <c r="S38" s="39">
        <v>0.6711154007138953</v>
      </c>
      <c r="T38" s="38">
        <v>-0.12850228358790572</v>
      </c>
      <c r="U38" s="38">
        <v>3.4037676798141403</v>
      </c>
      <c r="V38" s="38">
        <v>-3.0543167085676393</v>
      </c>
      <c r="W38" s="38">
        <v>5.386164988750974</v>
      </c>
      <c r="X38" s="38">
        <v>-6.388268532631303</v>
      </c>
    </row>
    <row r="39" spans="1:24" s="15" customFormat="1" ht="12.75">
      <c r="A39" s="157"/>
      <c r="B39" s="26" t="s">
        <v>22</v>
      </c>
      <c r="C39" s="38">
        <v>6.903516359083706</v>
      </c>
      <c r="D39" s="38">
        <v>9.630795272005077</v>
      </c>
      <c r="E39" s="38">
        <v>-0.8999248589598774</v>
      </c>
      <c r="F39" s="38">
        <v>-9.845654571781626</v>
      </c>
      <c r="G39" s="38">
        <v>-2.314298748602295</v>
      </c>
      <c r="H39" s="38">
        <v>-1.6526529360937792</v>
      </c>
      <c r="I39" s="38">
        <v>-2.3109006743623928</v>
      </c>
      <c r="J39" s="38">
        <v>2.3732334329796156</v>
      </c>
      <c r="K39" s="38">
        <v>4.983319039426726</v>
      </c>
      <c r="L39" s="38">
        <v>2.9633811155536094</v>
      </c>
      <c r="M39" s="38">
        <v>2.5157091763284622</v>
      </c>
      <c r="N39" s="38">
        <v>1.5885939195051435</v>
      </c>
      <c r="O39" s="38">
        <v>3.318160800892156</v>
      </c>
      <c r="P39" s="38">
        <v>2.0248911964096727</v>
      </c>
      <c r="Q39" s="38">
        <v>1.2937217588442795</v>
      </c>
      <c r="R39" s="38">
        <v>-3.011824276427033</v>
      </c>
      <c r="S39" s="39">
        <v>0.6735581356192455</v>
      </c>
      <c r="T39" s="38">
        <v>-0.7010072521616673</v>
      </c>
      <c r="U39" s="38">
        <v>3.871743912230974</v>
      </c>
      <c r="V39" s="38">
        <v>-4.622165077941387</v>
      </c>
      <c r="W39" s="38">
        <v>-1.0055302097587648</v>
      </c>
      <c r="X39" s="38">
        <v>-13.140991898389242</v>
      </c>
    </row>
    <row r="40" spans="1:24" s="15" customFormat="1" ht="12.75">
      <c r="A40" s="157"/>
      <c r="B40" s="26" t="s">
        <v>23</v>
      </c>
      <c r="C40" s="38">
        <v>8.40414010244741</v>
      </c>
      <c r="D40" s="38">
        <v>12.333487904834284</v>
      </c>
      <c r="E40" s="38">
        <v>-0.09614625094779283</v>
      </c>
      <c r="F40" s="38">
        <v>-3.6742271172361063</v>
      </c>
      <c r="G40" s="38">
        <v>0.6919268686510271</v>
      </c>
      <c r="H40" s="38">
        <v>0.4754614323635886</v>
      </c>
      <c r="I40" s="38">
        <v>-2.915275847177523</v>
      </c>
      <c r="J40" s="38">
        <v>3.68175808043818</v>
      </c>
      <c r="K40" s="38">
        <v>5.6474584284191165</v>
      </c>
      <c r="L40" s="38">
        <v>3.6682149323440827</v>
      </c>
      <c r="M40" s="38">
        <v>2.8293038492415157</v>
      </c>
      <c r="N40" s="38">
        <v>2.929837541907143</v>
      </c>
      <c r="O40" s="38">
        <v>2.945477555761422</v>
      </c>
      <c r="P40" s="38">
        <v>2.448485322353844</v>
      </c>
      <c r="Q40" s="38">
        <v>2.231365197268098</v>
      </c>
      <c r="R40" s="38">
        <v>-1.990466415390446</v>
      </c>
      <c r="S40" s="39">
        <v>1.6165552577042996</v>
      </c>
      <c r="T40" s="38">
        <v>0.4197253527371325</v>
      </c>
      <c r="U40" s="38">
        <v>4.039829331351585</v>
      </c>
      <c r="V40" s="38">
        <v>-5.016773119248974</v>
      </c>
      <c r="W40" s="38">
        <v>3.600832964215961</v>
      </c>
      <c r="X40" s="38">
        <v>-14.0738346856205</v>
      </c>
    </row>
    <row r="41" spans="1:24" s="15" customFormat="1" ht="12.75">
      <c r="A41" s="158"/>
      <c r="B41" s="28" t="s">
        <v>24</v>
      </c>
      <c r="C41" s="38">
        <v>8.02017086780129</v>
      </c>
      <c r="D41" s="38">
        <v>15.233577723151148</v>
      </c>
      <c r="E41" s="38">
        <v>2.093004923068076</v>
      </c>
      <c r="F41" s="38">
        <v>4.264095871402374</v>
      </c>
      <c r="G41" s="38">
        <v>4.794817872110224</v>
      </c>
      <c r="H41" s="38">
        <v>3.803219388501433</v>
      </c>
      <c r="I41" s="38">
        <v>-2.3623087962809874</v>
      </c>
      <c r="J41" s="38">
        <v>3.9530715465926125</v>
      </c>
      <c r="K41" s="38">
        <v>6.258317312701456</v>
      </c>
      <c r="L41" s="38">
        <v>3.7921073440091435</v>
      </c>
      <c r="M41" s="38">
        <v>3.856143771383169</v>
      </c>
      <c r="N41" s="38">
        <v>4.4827419331892715</v>
      </c>
      <c r="O41" s="38">
        <v>2.70262869170379</v>
      </c>
      <c r="P41" s="38">
        <v>3.122349532551949</v>
      </c>
      <c r="Q41" s="38">
        <v>3.5795107078714805</v>
      </c>
      <c r="R41" s="38">
        <v>0.03607694378606752</v>
      </c>
      <c r="S41" s="39">
        <v>3.0534618568362815</v>
      </c>
      <c r="T41" s="38">
        <v>1.3188470606151137</v>
      </c>
      <c r="U41" s="38">
        <v>3.8163235971064635</v>
      </c>
      <c r="V41" s="38">
        <v>-1.4437748049127008</v>
      </c>
      <c r="W41" s="38">
        <v>6.476821955922074</v>
      </c>
      <c r="X41" s="38">
        <v>-13.307268998102828</v>
      </c>
    </row>
    <row r="42" spans="1:24" s="15" customFormat="1" ht="12.75">
      <c r="A42" s="156">
        <v>2003</v>
      </c>
      <c r="B42" s="24" t="s">
        <v>21</v>
      </c>
      <c r="C42" s="38">
        <v>11.022219541520784</v>
      </c>
      <c r="D42" s="38">
        <v>12.349089147802218</v>
      </c>
      <c r="E42" s="38">
        <v>2.044023000104067</v>
      </c>
      <c r="F42" s="38">
        <v>9.70338233856658</v>
      </c>
      <c r="G42" s="38">
        <v>5.254275926690055</v>
      </c>
      <c r="H42" s="38">
        <v>4.404210827242849</v>
      </c>
      <c r="I42" s="38">
        <v>-1.274313217917411</v>
      </c>
      <c r="J42" s="38">
        <v>1.5657304179149012</v>
      </c>
      <c r="K42" s="38">
        <v>5.262779752866753</v>
      </c>
      <c r="L42" s="38">
        <v>2.1551242082355593</v>
      </c>
      <c r="M42" s="38">
        <v>4.806171940536097</v>
      </c>
      <c r="N42" s="38">
        <v>3.9840155680185507</v>
      </c>
      <c r="O42" s="38">
        <v>2.4448423044501233</v>
      </c>
      <c r="P42" s="38">
        <v>2.849506453843653</v>
      </c>
      <c r="Q42" s="38">
        <v>3.767770645802959</v>
      </c>
      <c r="R42" s="38">
        <v>2.604925490968668</v>
      </c>
      <c r="S42" s="39">
        <v>3.5870420394645386</v>
      </c>
      <c r="T42" s="38">
        <v>1.2551959809376623</v>
      </c>
      <c r="U42" s="38">
        <v>2.5631248672247864</v>
      </c>
      <c r="V42" s="38">
        <v>1.3272037945313064</v>
      </c>
      <c r="W42" s="38">
        <v>10.898261216043025</v>
      </c>
      <c r="X42" s="38">
        <v>-10.004913444731145</v>
      </c>
    </row>
    <row r="43" spans="1:24" s="15" customFormat="1" ht="12.75">
      <c r="A43" s="157"/>
      <c r="B43" s="26" t="s">
        <v>22</v>
      </c>
      <c r="C43" s="38">
        <v>12.678317917721627</v>
      </c>
      <c r="D43" s="38">
        <v>6.692140034537819</v>
      </c>
      <c r="E43" s="38">
        <v>2.4036375675558164</v>
      </c>
      <c r="F43" s="38">
        <v>9.61174078745739</v>
      </c>
      <c r="G43" s="38">
        <v>1.3310691747526526</v>
      </c>
      <c r="H43" s="38">
        <v>3.280196248339773</v>
      </c>
      <c r="I43" s="38">
        <v>-0.9160474328311685</v>
      </c>
      <c r="J43" s="38">
        <v>-0.228609223295817</v>
      </c>
      <c r="K43" s="38">
        <v>5.391279991019382</v>
      </c>
      <c r="L43" s="38">
        <v>0.29310881838877645</v>
      </c>
      <c r="M43" s="38">
        <v>5.26957755089974</v>
      </c>
      <c r="N43" s="38">
        <v>3.069997303012051</v>
      </c>
      <c r="O43" s="38">
        <v>2.5010963585021084</v>
      </c>
      <c r="P43" s="38">
        <v>2.447888108967078</v>
      </c>
      <c r="Q43" s="38">
        <v>3.334236346787267</v>
      </c>
      <c r="R43" s="38">
        <v>2.4535161675143247</v>
      </c>
      <c r="S43" s="39">
        <v>3.194164019706225</v>
      </c>
      <c r="T43" s="38">
        <v>0.563687374412325</v>
      </c>
      <c r="U43" s="38">
        <v>1.5984806026917875</v>
      </c>
      <c r="V43" s="38">
        <v>0.7448475786421271</v>
      </c>
      <c r="W43" s="38">
        <v>20.812196449870115</v>
      </c>
      <c r="X43" s="38">
        <v>-6.7297271683789734</v>
      </c>
    </row>
    <row r="44" spans="1:24" s="15" customFormat="1" ht="12.75">
      <c r="A44" s="157"/>
      <c r="B44" s="26" t="s">
        <v>23</v>
      </c>
      <c r="C44" s="38">
        <v>9.861562165802763</v>
      </c>
      <c r="D44" s="38">
        <v>3.4888736425673805</v>
      </c>
      <c r="E44" s="38">
        <v>3.6913650283735278</v>
      </c>
      <c r="F44" s="38">
        <v>7.04434095359463</v>
      </c>
      <c r="G44" s="38">
        <v>-3.663627890037646</v>
      </c>
      <c r="H44" s="38">
        <v>2.2908153708701473</v>
      </c>
      <c r="I44" s="38">
        <v>-1.402365313209053</v>
      </c>
      <c r="J44" s="38">
        <v>-2.0092151083885734</v>
      </c>
      <c r="K44" s="38">
        <v>4.255253781738677</v>
      </c>
      <c r="L44" s="38">
        <v>-1.7943331319780875</v>
      </c>
      <c r="M44" s="38">
        <v>4.900206251386319</v>
      </c>
      <c r="N44" s="38">
        <v>1.858396479010005</v>
      </c>
      <c r="O44" s="38">
        <v>2.77714886588869</v>
      </c>
      <c r="P44" s="38">
        <v>1.7024434345230155</v>
      </c>
      <c r="Q44" s="38">
        <v>2.419286985932434</v>
      </c>
      <c r="R44" s="38">
        <v>1.5218960182349583</v>
      </c>
      <c r="S44" s="39">
        <v>2.280367387102178</v>
      </c>
      <c r="T44" s="38">
        <v>-0.28797687759093415</v>
      </c>
      <c r="U44" s="38">
        <v>1.0773772841031315</v>
      </c>
      <c r="V44" s="38">
        <v>-0.9414385461939845</v>
      </c>
      <c r="W44" s="38">
        <v>15.025155766757337</v>
      </c>
      <c r="X44" s="38">
        <v>-5.416528552319644</v>
      </c>
    </row>
    <row r="45" spans="1:24" s="15" customFormat="1" ht="12.75">
      <c r="A45" s="158"/>
      <c r="B45" s="28" t="s">
        <v>24</v>
      </c>
      <c r="C45" s="38">
        <v>8.306342199017646</v>
      </c>
      <c r="D45" s="38">
        <v>4.58276370866717</v>
      </c>
      <c r="E45" s="38">
        <v>2.659369471049522</v>
      </c>
      <c r="F45" s="38">
        <v>3.7173800847507765</v>
      </c>
      <c r="G45" s="38">
        <v>-8.943216696123702</v>
      </c>
      <c r="H45" s="38">
        <v>0.10361961572986633</v>
      </c>
      <c r="I45" s="38">
        <v>-0.39207965998565575</v>
      </c>
      <c r="J45" s="38">
        <v>-2.2434970347089966</v>
      </c>
      <c r="K45" s="38">
        <v>2.2605274120200525</v>
      </c>
      <c r="L45" s="38">
        <v>-3.2188205573851936</v>
      </c>
      <c r="M45" s="38">
        <v>3.8726976013102155</v>
      </c>
      <c r="N45" s="38">
        <v>-0.0505187208967639</v>
      </c>
      <c r="O45" s="38">
        <v>3.2129907264881963</v>
      </c>
      <c r="P45" s="38">
        <v>0.9913197740495816</v>
      </c>
      <c r="Q45" s="38">
        <v>1.2267035905738854</v>
      </c>
      <c r="R45" s="38">
        <v>0.6417766857756968</v>
      </c>
      <c r="S45" s="39">
        <v>1.140828998770882</v>
      </c>
      <c r="T45" s="38">
        <v>-0.5459927776995555</v>
      </c>
      <c r="U45" s="38">
        <v>1.596562571916893</v>
      </c>
      <c r="V45" s="38">
        <v>-3.9845123668534876</v>
      </c>
      <c r="W45" s="38">
        <v>11.015939410796038</v>
      </c>
      <c r="X45" s="38">
        <v>-0.4834972071772303</v>
      </c>
    </row>
    <row r="46" spans="1:24" s="15" customFormat="1" ht="12.75">
      <c r="A46" s="156">
        <v>2004</v>
      </c>
      <c r="B46" s="24" t="s">
        <v>21</v>
      </c>
      <c r="C46" s="38">
        <v>4.026018309222246</v>
      </c>
      <c r="D46" s="38">
        <v>4.421793864920143</v>
      </c>
      <c r="E46" s="38">
        <v>6.331397667128469</v>
      </c>
      <c r="F46" s="38">
        <v>1.3873645553264202</v>
      </c>
      <c r="G46" s="38">
        <v>-8.610044227947423</v>
      </c>
      <c r="H46" s="38">
        <v>1.760278876442234</v>
      </c>
      <c r="I46" s="38">
        <v>1.3728423051154959</v>
      </c>
      <c r="J46" s="38">
        <v>1.231267128011515</v>
      </c>
      <c r="K46" s="38">
        <v>1.8126404480301117</v>
      </c>
      <c r="L46" s="38">
        <v>-2.327193324385002</v>
      </c>
      <c r="M46" s="38">
        <v>2.3501699709333357</v>
      </c>
      <c r="N46" s="38">
        <v>-0.9337579864545642</v>
      </c>
      <c r="O46" s="38">
        <v>4.56057589116774</v>
      </c>
      <c r="P46" s="38">
        <v>1.3571438477355535</v>
      </c>
      <c r="Q46" s="38">
        <v>1.6274318343247218</v>
      </c>
      <c r="R46" s="38">
        <v>0.3913208411135072</v>
      </c>
      <c r="S46" s="39">
        <v>1.444529005655415</v>
      </c>
      <c r="T46" s="38">
        <v>-0.32095002261038896</v>
      </c>
      <c r="U46" s="38">
        <v>2.6678252112822376</v>
      </c>
      <c r="V46" s="38">
        <v>-4.469605961478784</v>
      </c>
      <c r="W46" s="38">
        <v>11.952045598156346</v>
      </c>
      <c r="X46" s="38">
        <v>3.0104938162673456</v>
      </c>
    </row>
    <row r="47" spans="1:24" s="15" customFormat="1" ht="12.75">
      <c r="A47" s="157"/>
      <c r="B47" s="26" t="s">
        <v>22</v>
      </c>
      <c r="C47" s="38">
        <v>1.0806153712131117</v>
      </c>
      <c r="D47" s="38">
        <v>5.919469372863073</v>
      </c>
      <c r="E47" s="38">
        <v>7.788955857852131</v>
      </c>
      <c r="F47" s="38">
        <v>3.6668820431440263</v>
      </c>
      <c r="G47" s="38">
        <v>-2.7832265756670305</v>
      </c>
      <c r="H47" s="38">
        <v>4.449284334225911</v>
      </c>
      <c r="I47" s="38">
        <v>4.121677886268316</v>
      </c>
      <c r="J47" s="38">
        <v>3.534276326274588</v>
      </c>
      <c r="K47" s="38">
        <v>1.2976986920932632</v>
      </c>
      <c r="L47" s="38">
        <v>1.6911779825960593</v>
      </c>
      <c r="M47" s="38">
        <v>2.120495994278704</v>
      </c>
      <c r="N47" s="38">
        <v>0.11761458538797065</v>
      </c>
      <c r="O47" s="38">
        <v>4.551760400285398</v>
      </c>
      <c r="P47" s="38">
        <v>2.5094091994446233</v>
      </c>
      <c r="Q47" s="38">
        <v>2.9059804312379978</v>
      </c>
      <c r="R47" s="38">
        <v>2.296299029393034</v>
      </c>
      <c r="S47" s="39">
        <v>2.8150418471834193</v>
      </c>
      <c r="T47" s="38">
        <v>0.9539697757670496</v>
      </c>
      <c r="U47" s="38">
        <v>4.218179669215716</v>
      </c>
      <c r="V47" s="38">
        <v>-0.03282035137646133</v>
      </c>
      <c r="W47" s="38">
        <v>9.149125301936657</v>
      </c>
      <c r="X47" s="38">
        <v>7.105492843952743</v>
      </c>
    </row>
    <row r="48" spans="1:24" s="15" customFormat="1" ht="12.75">
      <c r="A48" s="157"/>
      <c r="B48" s="26" t="s">
        <v>23</v>
      </c>
      <c r="C48" s="38">
        <v>1.8597850247574543</v>
      </c>
      <c r="D48" s="38">
        <v>5.692473884921911</v>
      </c>
      <c r="E48" s="38">
        <v>7.401081952750599</v>
      </c>
      <c r="F48" s="38">
        <v>4.653264922973932</v>
      </c>
      <c r="G48" s="38">
        <v>5.122190504593793</v>
      </c>
      <c r="H48" s="38">
        <v>6.277345700006354</v>
      </c>
      <c r="I48" s="38">
        <v>8.079211665536112</v>
      </c>
      <c r="J48" s="38">
        <v>4.807768054167205</v>
      </c>
      <c r="K48" s="38">
        <v>2.105303307689632</v>
      </c>
      <c r="L48" s="38">
        <v>2.5625003467675933</v>
      </c>
      <c r="M48" s="38">
        <v>3.594457283477026</v>
      </c>
      <c r="N48" s="38">
        <v>1.2499568999485344</v>
      </c>
      <c r="O48" s="38">
        <v>4.470634901810344</v>
      </c>
      <c r="P48" s="38">
        <v>3.713137063481775</v>
      </c>
      <c r="Q48" s="38">
        <v>4.256970698719642</v>
      </c>
      <c r="R48" s="38">
        <v>4.775774275861466</v>
      </c>
      <c r="S48" s="39">
        <v>4.331409999491975</v>
      </c>
      <c r="T48" s="38">
        <v>2.3640584699611056</v>
      </c>
      <c r="U48" s="38">
        <v>4.794731526999874</v>
      </c>
      <c r="V48" s="38">
        <v>5.285975706906965</v>
      </c>
      <c r="W48" s="38">
        <v>12.4358407848977</v>
      </c>
      <c r="X48" s="38">
        <v>11.588658045672906</v>
      </c>
    </row>
    <row r="49" spans="1:24" s="15" customFormat="1" ht="12.75">
      <c r="A49" s="158"/>
      <c r="B49" s="28" t="s">
        <v>24</v>
      </c>
      <c r="C49" s="38">
        <v>1.995123582759195</v>
      </c>
      <c r="D49" s="38">
        <v>-0.4693430834520784</v>
      </c>
      <c r="E49" s="38">
        <v>9.082820639686018</v>
      </c>
      <c r="F49" s="38">
        <v>6.001393165964952</v>
      </c>
      <c r="G49" s="38">
        <v>10.744950303970601</v>
      </c>
      <c r="H49" s="38">
        <v>8.214889562989391</v>
      </c>
      <c r="I49" s="38">
        <v>9.271043580008676</v>
      </c>
      <c r="J49" s="38">
        <v>5.448495879254733</v>
      </c>
      <c r="K49" s="38">
        <v>4.305164829296593</v>
      </c>
      <c r="L49" s="38">
        <v>3.837576016194988</v>
      </c>
      <c r="M49" s="38">
        <v>5.489395053283541</v>
      </c>
      <c r="N49" s="38">
        <v>3.6577785863637358</v>
      </c>
      <c r="O49" s="38">
        <v>4.111060293445923</v>
      </c>
      <c r="P49" s="38">
        <v>5.00955573069628</v>
      </c>
      <c r="Q49" s="38">
        <v>5.656694386029049</v>
      </c>
      <c r="R49" s="38">
        <v>6.374288947708728</v>
      </c>
      <c r="S49" s="39">
        <v>5.7599646368600155</v>
      </c>
      <c r="T49" s="38">
        <v>3.9234940878446256</v>
      </c>
      <c r="U49" s="38">
        <v>3.8760372110371977</v>
      </c>
      <c r="V49" s="38">
        <v>8.48696339826478</v>
      </c>
      <c r="W49" s="38">
        <v>14.473779705747546</v>
      </c>
      <c r="X49" s="38">
        <v>10.364045249957687</v>
      </c>
    </row>
    <row r="50" spans="1:24" s="15" customFormat="1" ht="12.75">
      <c r="A50" s="156">
        <v>2005</v>
      </c>
      <c r="B50" s="24" t="s">
        <v>21</v>
      </c>
      <c r="C50" s="38">
        <v>2.8981407013800364</v>
      </c>
      <c r="D50" s="38">
        <v>-0.5268032324206029</v>
      </c>
      <c r="E50" s="38">
        <v>6.979612745059427</v>
      </c>
      <c r="F50" s="38">
        <v>7.59793495844483</v>
      </c>
      <c r="G50" s="38">
        <v>11.087539690506043</v>
      </c>
      <c r="H50" s="38">
        <v>7.441675101538947</v>
      </c>
      <c r="I50" s="38">
        <v>8.108617767674353</v>
      </c>
      <c r="J50" s="38">
        <v>4.401505686946283</v>
      </c>
      <c r="K50" s="38">
        <v>5.868951153945212</v>
      </c>
      <c r="L50" s="38">
        <v>5.817451240492577</v>
      </c>
      <c r="M50" s="38">
        <v>6.965651906686299</v>
      </c>
      <c r="N50" s="38">
        <v>5.527082497363134</v>
      </c>
      <c r="O50" s="38">
        <v>2.0602050865972332</v>
      </c>
      <c r="P50" s="38">
        <v>5.296825427284602</v>
      </c>
      <c r="Q50" s="38">
        <v>5.67965076439354</v>
      </c>
      <c r="R50" s="38">
        <v>6.63647345458922</v>
      </c>
      <c r="S50" s="39">
        <v>5.818641488128584</v>
      </c>
      <c r="T50" s="38">
        <v>5.004859639655446</v>
      </c>
      <c r="U50" s="38">
        <v>3.8886151633316324</v>
      </c>
      <c r="V50" s="38">
        <v>8.585971003911453</v>
      </c>
      <c r="W50" s="38">
        <v>12.573830430461474</v>
      </c>
      <c r="X50" s="38">
        <v>10.026384358517815</v>
      </c>
    </row>
    <row r="51" spans="1:24" s="15" customFormat="1" ht="12.75">
      <c r="A51" s="157"/>
      <c r="B51" s="26" t="s">
        <v>22</v>
      </c>
      <c r="C51" s="38">
        <v>3.001649583864374</v>
      </c>
      <c r="D51" s="38">
        <v>1.3697074793435071</v>
      </c>
      <c r="E51" s="38">
        <v>6.5425979069980045</v>
      </c>
      <c r="F51" s="38">
        <v>5.826972751309567</v>
      </c>
      <c r="G51" s="38">
        <v>7.918932735612305</v>
      </c>
      <c r="H51" s="38">
        <v>6.532892967903559</v>
      </c>
      <c r="I51" s="38">
        <v>6.969472720373315</v>
      </c>
      <c r="J51" s="38">
        <v>4.042165141142773</v>
      </c>
      <c r="K51" s="38">
        <v>7.10790787244906</v>
      </c>
      <c r="L51" s="38">
        <v>3.12149466933922</v>
      </c>
      <c r="M51" s="38">
        <v>6.971126502489877</v>
      </c>
      <c r="N51" s="38">
        <v>5.89685235958699</v>
      </c>
      <c r="O51" s="38">
        <v>1.9289921437294133</v>
      </c>
      <c r="P51" s="38">
        <v>4.959222867421431</v>
      </c>
      <c r="Q51" s="38">
        <v>5.202179463079015</v>
      </c>
      <c r="R51" s="38">
        <v>6.254763477718339</v>
      </c>
      <c r="S51" s="39">
        <v>5.355622001964377</v>
      </c>
      <c r="T51" s="38">
        <v>5.413234482436247</v>
      </c>
      <c r="U51" s="38">
        <v>2.4288330344953035</v>
      </c>
      <c r="V51" s="38">
        <v>6.346983856255228</v>
      </c>
      <c r="W51" s="38">
        <v>12.087248111027439</v>
      </c>
      <c r="X51" s="38">
        <v>9.073393662104179</v>
      </c>
    </row>
    <row r="52" spans="1:24" s="15" customFormat="1" ht="12.75">
      <c r="A52" s="157"/>
      <c r="B52" s="26" t="s">
        <v>23</v>
      </c>
      <c r="C52" s="38">
        <v>1.3226291005308477</v>
      </c>
      <c r="D52" s="38">
        <v>2.6390453610371845</v>
      </c>
      <c r="E52" s="38">
        <v>4.510182814927788</v>
      </c>
      <c r="F52" s="38">
        <v>4.562500917845069</v>
      </c>
      <c r="G52" s="38">
        <v>1.1871501187652012</v>
      </c>
      <c r="H52" s="38">
        <v>3.8781579124437915</v>
      </c>
      <c r="I52" s="38">
        <v>4.3204210584006475</v>
      </c>
      <c r="J52" s="38">
        <v>3.9180599349026846</v>
      </c>
      <c r="K52" s="38">
        <v>7.1800611132845304</v>
      </c>
      <c r="L52" s="38">
        <v>5.507656077605838</v>
      </c>
      <c r="M52" s="38">
        <v>5.404062307664392</v>
      </c>
      <c r="N52" s="38">
        <v>6.069925890786565</v>
      </c>
      <c r="O52" s="38">
        <v>1.5258834160837065</v>
      </c>
      <c r="P52" s="38">
        <v>4.529536793703004</v>
      </c>
      <c r="Q52" s="38">
        <v>4.070844518867722</v>
      </c>
      <c r="R52" s="38">
        <v>5.028144759578845</v>
      </c>
      <c r="S52" s="39">
        <v>4.212245025608197</v>
      </c>
      <c r="T52" s="38">
        <v>5.278196015366676</v>
      </c>
      <c r="U52" s="38">
        <v>1.7896680758111794</v>
      </c>
      <c r="V52" s="38">
        <v>3.0471056470868563</v>
      </c>
      <c r="W52" s="38">
        <v>11.36711401109527</v>
      </c>
      <c r="X52" s="38">
        <v>7.795806511870462</v>
      </c>
    </row>
    <row r="53" spans="1:24" s="15" customFormat="1" ht="12.75">
      <c r="A53" s="158"/>
      <c r="B53" s="28" t="s">
        <v>24</v>
      </c>
      <c r="C53" s="38">
        <v>1.1200662002522677</v>
      </c>
      <c r="D53" s="38">
        <v>6.807116096610799</v>
      </c>
      <c r="E53" s="38">
        <v>2.2427068722109533</v>
      </c>
      <c r="F53" s="38">
        <v>3.1456235922602938</v>
      </c>
      <c r="G53" s="38">
        <v>-2.0996100009452623</v>
      </c>
      <c r="H53" s="38">
        <v>1.9943843202875788</v>
      </c>
      <c r="I53" s="38">
        <v>3.112678504245747</v>
      </c>
      <c r="J53" s="38">
        <v>3.6045944098975102</v>
      </c>
      <c r="K53" s="38">
        <v>5.78959599504556</v>
      </c>
      <c r="L53" s="38">
        <v>5.809409552975997</v>
      </c>
      <c r="M53" s="38">
        <v>4.173266903445905</v>
      </c>
      <c r="N53" s="38">
        <v>4.857529858233001</v>
      </c>
      <c r="O53" s="38">
        <v>1.0359504136559172</v>
      </c>
      <c r="P53" s="38">
        <v>3.660629546289851</v>
      </c>
      <c r="Q53" s="38">
        <v>3.013999360680164</v>
      </c>
      <c r="R53" s="38">
        <v>4.259269212606043</v>
      </c>
      <c r="S53" s="39">
        <v>3.2021313797367945</v>
      </c>
      <c r="T53" s="38">
        <v>4.421877815190145</v>
      </c>
      <c r="U53" s="38">
        <v>2.010942189763898</v>
      </c>
      <c r="V53" s="38">
        <v>1.9563009196564174</v>
      </c>
      <c r="W53" s="38">
        <v>9.644189752746346</v>
      </c>
      <c r="X53" s="38">
        <v>7.461346083136222</v>
      </c>
    </row>
    <row r="54" spans="1:24" s="15" customFormat="1" ht="12.75">
      <c r="A54" s="156">
        <v>2006</v>
      </c>
      <c r="B54" s="24" t="s">
        <v>21</v>
      </c>
      <c r="C54" s="38">
        <v>0.37280829402688287</v>
      </c>
      <c r="D54" s="38">
        <v>9.572512567543058</v>
      </c>
      <c r="E54" s="38">
        <v>1.8092388846423058</v>
      </c>
      <c r="F54" s="38">
        <v>2.2200943919496563</v>
      </c>
      <c r="G54" s="38">
        <v>-2.4701580511207077</v>
      </c>
      <c r="H54" s="38">
        <v>1.8074081916865659</v>
      </c>
      <c r="I54" s="38">
        <v>3.6669991132527224</v>
      </c>
      <c r="J54" s="38">
        <v>3.304074284842873</v>
      </c>
      <c r="K54" s="38">
        <v>4.20413162905624</v>
      </c>
      <c r="L54" s="38">
        <v>6.033567863711231</v>
      </c>
      <c r="M54" s="38">
        <v>3.389443056257324</v>
      </c>
      <c r="N54" s="38">
        <v>4.408381190618815</v>
      </c>
      <c r="O54" s="38">
        <v>2.089697917200173</v>
      </c>
      <c r="P54" s="38">
        <v>3.6881781142906522</v>
      </c>
      <c r="Q54" s="38">
        <v>2.9135562960234784</v>
      </c>
      <c r="R54" s="38">
        <v>5.053315551908777</v>
      </c>
      <c r="S54" s="39">
        <v>3.2349902741808823</v>
      </c>
      <c r="T54" s="38">
        <v>4.3364749505728994</v>
      </c>
      <c r="U54" s="38">
        <v>1.84428725513337</v>
      </c>
      <c r="V54" s="38">
        <v>3.7352606907660624</v>
      </c>
      <c r="W54" s="38">
        <v>9.316797267832634</v>
      </c>
      <c r="X54" s="38">
        <v>8.92730481669708</v>
      </c>
    </row>
    <row r="55" spans="1:24" s="15" customFormat="1" ht="12.75">
      <c r="A55" s="157"/>
      <c r="B55" s="26" t="s">
        <v>22</v>
      </c>
      <c r="C55" s="38">
        <v>-0.3911860545810164</v>
      </c>
      <c r="D55" s="38">
        <v>6.900802991195043</v>
      </c>
      <c r="E55" s="38">
        <v>-0.4198188506768452</v>
      </c>
      <c r="F55" s="38">
        <v>2.2952690551116595</v>
      </c>
      <c r="G55" s="38">
        <v>-3.502842461052069</v>
      </c>
      <c r="H55" s="38">
        <v>0.06188782980198759</v>
      </c>
      <c r="I55" s="38">
        <v>2.9795459903966925</v>
      </c>
      <c r="J55" s="38">
        <v>2.2760380594594842</v>
      </c>
      <c r="K55" s="38">
        <v>1.9730733007219392</v>
      </c>
      <c r="L55" s="38">
        <v>8.571963502422243</v>
      </c>
      <c r="M55" s="38">
        <v>3.4823414100095818</v>
      </c>
      <c r="N55" s="38">
        <v>3.9188614286636003</v>
      </c>
      <c r="O55" s="38">
        <v>2.3716823284756217</v>
      </c>
      <c r="P55" s="38">
        <v>3.6097707007781255</v>
      </c>
      <c r="Q55" s="38">
        <v>2.291428246403693</v>
      </c>
      <c r="R55" s="38">
        <v>4.941981889865299</v>
      </c>
      <c r="S55" s="39">
        <v>2.690758909128377</v>
      </c>
      <c r="T55" s="38">
        <v>4.592456555057223</v>
      </c>
      <c r="U55" s="38">
        <v>2.2925436454083847</v>
      </c>
      <c r="V55" s="38">
        <v>3.8717900027751995</v>
      </c>
      <c r="W55" s="38">
        <v>6.015753863126205</v>
      </c>
      <c r="X55" s="38">
        <v>10.131803779865379</v>
      </c>
    </row>
    <row r="56" spans="1:24" s="15" customFormat="1" ht="12.75">
      <c r="A56" s="157"/>
      <c r="B56" s="26" t="s">
        <v>23</v>
      </c>
      <c r="C56" s="38">
        <v>2.899183139344097</v>
      </c>
      <c r="D56" s="38">
        <v>6.51980199541109</v>
      </c>
      <c r="E56" s="38">
        <v>0.2840550347578352</v>
      </c>
      <c r="F56" s="38">
        <v>3.2266268028949163</v>
      </c>
      <c r="G56" s="38">
        <v>-1.2560768960712898</v>
      </c>
      <c r="H56" s="38">
        <v>1.0116059884617057</v>
      </c>
      <c r="I56" s="38">
        <v>3.833812064236075</v>
      </c>
      <c r="J56" s="38">
        <v>2.3266973211329534</v>
      </c>
      <c r="K56" s="38">
        <v>1.3362885327141916</v>
      </c>
      <c r="L56" s="38">
        <v>8.1446983235127</v>
      </c>
      <c r="M56" s="38">
        <v>4.313602419471185</v>
      </c>
      <c r="N56" s="38">
        <v>3.4654796615599004</v>
      </c>
      <c r="O56" s="38">
        <v>2.9268023401106236</v>
      </c>
      <c r="P56" s="38">
        <v>3.819507801275157</v>
      </c>
      <c r="Q56" s="38">
        <v>2.8985151330667147</v>
      </c>
      <c r="R56" s="38">
        <v>5.535049396362446</v>
      </c>
      <c r="S56" s="39">
        <v>3.2973491163702295</v>
      </c>
      <c r="T56" s="38">
        <v>4.820560029376453</v>
      </c>
      <c r="U56" s="38">
        <v>2.505536776048012</v>
      </c>
      <c r="V56" s="38">
        <v>5.144958882549977</v>
      </c>
      <c r="W56" s="38">
        <v>5.253674292463351</v>
      </c>
      <c r="X56" s="38">
        <v>13.427499166883262</v>
      </c>
    </row>
    <row r="57" spans="1:24" s="15" customFormat="1" ht="12.75">
      <c r="A57" s="158"/>
      <c r="B57" s="28" t="s">
        <v>24</v>
      </c>
      <c r="C57" s="38">
        <v>4.639422721647235</v>
      </c>
      <c r="D57" s="38">
        <v>6.524560969816928</v>
      </c>
      <c r="E57" s="38">
        <v>1.2335997320497283</v>
      </c>
      <c r="F57" s="38">
        <v>4.137395239020658</v>
      </c>
      <c r="G57" s="38">
        <v>0.2632204878656008</v>
      </c>
      <c r="H57" s="38">
        <v>2.006454803563096</v>
      </c>
      <c r="I57" s="38">
        <v>4.977823079278654</v>
      </c>
      <c r="J57" s="38">
        <v>2.4829708242624315</v>
      </c>
      <c r="K57" s="38">
        <v>0.7640848686786716</v>
      </c>
      <c r="L57" s="38">
        <v>8.169174811471969</v>
      </c>
      <c r="M57" s="38">
        <v>4.689833888939043</v>
      </c>
      <c r="N57" s="38">
        <v>3.7781613548037996</v>
      </c>
      <c r="O57" s="38">
        <v>3.9060876178556025</v>
      </c>
      <c r="P57" s="38">
        <v>4.33124507392979</v>
      </c>
      <c r="Q57" s="38">
        <v>3.6862154243269663</v>
      </c>
      <c r="R57" s="38">
        <v>5.512484967099884</v>
      </c>
      <c r="S57" s="39">
        <v>3.9619887233663276</v>
      </c>
      <c r="T57" s="38">
        <v>5.284699382141578</v>
      </c>
      <c r="U57" s="38">
        <v>3.5607988586729755</v>
      </c>
      <c r="V57" s="38">
        <v>6.660788326003475</v>
      </c>
      <c r="W57" s="38">
        <v>4.8374278978228435</v>
      </c>
      <c r="X57" s="38">
        <v>17.762584544259454</v>
      </c>
    </row>
    <row r="58" spans="1:24" s="15" customFormat="1" ht="12.75">
      <c r="A58" s="156">
        <v>2007</v>
      </c>
      <c r="B58" s="24" t="s">
        <v>21</v>
      </c>
      <c r="C58" s="38">
        <v>5.595479901941025</v>
      </c>
      <c r="D58" s="38">
        <v>4.531168741890412</v>
      </c>
      <c r="E58" s="38">
        <v>1.3738749126385175</v>
      </c>
      <c r="F58" s="38">
        <v>4.998614049958294</v>
      </c>
      <c r="G58" s="38">
        <v>1.5499889859779792</v>
      </c>
      <c r="H58" s="38">
        <v>2.210135772034638</v>
      </c>
      <c r="I58" s="38">
        <v>5.263388788841095</v>
      </c>
      <c r="J58" s="38">
        <v>2.296897516891705</v>
      </c>
      <c r="K58" s="38">
        <v>1.8728362870079396</v>
      </c>
      <c r="L58" s="38">
        <v>8.517915618609418</v>
      </c>
      <c r="M58" s="38">
        <v>5.643166971670599</v>
      </c>
      <c r="N58" s="38">
        <v>3.894765617735274</v>
      </c>
      <c r="O58" s="38">
        <v>3.764340229946561</v>
      </c>
      <c r="P58" s="38">
        <v>4.599619203827454</v>
      </c>
      <c r="Q58" s="38">
        <v>4.018237094274313</v>
      </c>
      <c r="R58" s="38">
        <v>5.168037821042315</v>
      </c>
      <c r="S58" s="39">
        <v>4.191618911896211</v>
      </c>
      <c r="T58" s="38">
        <v>5.635924318625163</v>
      </c>
      <c r="U58" s="38">
        <v>3.895899739458164</v>
      </c>
      <c r="V58" s="38">
        <v>6.302721370954201</v>
      </c>
      <c r="W58" s="38">
        <v>4.205441397791332</v>
      </c>
      <c r="X58" s="38">
        <v>18.84110198771336</v>
      </c>
    </row>
    <row r="59" spans="1:24" s="15" customFormat="1" ht="12.75">
      <c r="A59" s="157"/>
      <c r="B59" s="26" t="s">
        <v>22</v>
      </c>
      <c r="C59" s="38">
        <v>5.868108928651328</v>
      </c>
      <c r="D59" s="38">
        <v>5.692261925485442</v>
      </c>
      <c r="E59" s="38">
        <v>4.231071773341566</v>
      </c>
      <c r="F59" s="38">
        <v>6.397461432384421</v>
      </c>
      <c r="G59" s="38">
        <v>5.414352922623555</v>
      </c>
      <c r="H59" s="38">
        <v>4.853476289052416</v>
      </c>
      <c r="I59" s="38">
        <v>7.128775825538813</v>
      </c>
      <c r="J59" s="38">
        <v>3.3228792533201768</v>
      </c>
      <c r="K59" s="38">
        <v>3.923145780527415</v>
      </c>
      <c r="L59" s="38">
        <v>8.45142400717338</v>
      </c>
      <c r="M59" s="38">
        <v>6.245773468633642</v>
      </c>
      <c r="N59" s="38">
        <v>4.0480738650325865</v>
      </c>
      <c r="O59" s="38">
        <v>3.4599351118457022</v>
      </c>
      <c r="P59" s="38">
        <v>5.12286011138936</v>
      </c>
      <c r="Q59" s="38">
        <v>5.168135301657495</v>
      </c>
      <c r="R59" s="38">
        <v>5.783513196270262</v>
      </c>
      <c r="S59" s="39">
        <v>5.25909295556537</v>
      </c>
      <c r="T59" s="38">
        <v>5.733422476519756</v>
      </c>
      <c r="U59" s="38">
        <v>4.9462686817003165</v>
      </c>
      <c r="V59" s="38">
        <v>8.517478989447525</v>
      </c>
      <c r="W59" s="38">
        <v>7.74745533830965</v>
      </c>
      <c r="X59" s="38">
        <v>19.848970502733888</v>
      </c>
    </row>
    <row r="60" spans="1:24" s="15" customFormat="1" ht="12.75">
      <c r="A60" s="157"/>
      <c r="B60" s="26" t="s">
        <v>23</v>
      </c>
      <c r="C60" s="38">
        <v>4.271528527174229</v>
      </c>
      <c r="D60" s="38">
        <v>4.7735154013262004</v>
      </c>
      <c r="E60" s="38">
        <v>5.778768511559984</v>
      </c>
      <c r="F60" s="38">
        <v>6.119354208412342</v>
      </c>
      <c r="G60" s="38">
        <v>7.702889816398839</v>
      </c>
      <c r="H60" s="38">
        <v>5.998199706188023</v>
      </c>
      <c r="I60" s="38">
        <v>8.13310572894519</v>
      </c>
      <c r="J60" s="38">
        <v>3.9266859316845704</v>
      </c>
      <c r="K60" s="38">
        <v>4.206905668513206</v>
      </c>
      <c r="L60" s="38">
        <v>10.200162439047599</v>
      </c>
      <c r="M60" s="38">
        <v>6.206398951979053</v>
      </c>
      <c r="N60" s="38">
        <v>3.9093428543818254</v>
      </c>
      <c r="O60" s="38">
        <v>3.02782946273219</v>
      </c>
      <c r="P60" s="38">
        <v>5.3746494393347</v>
      </c>
      <c r="Q60" s="38">
        <v>5.5566931585739665</v>
      </c>
      <c r="R60" s="38">
        <v>5.915401786991081</v>
      </c>
      <c r="S60" s="39">
        <v>5.607802549684315</v>
      </c>
      <c r="T60" s="38">
        <v>5.855889910932621</v>
      </c>
      <c r="U60" s="38">
        <v>5.514656900503412</v>
      </c>
      <c r="V60" s="38">
        <v>10.708743795858155</v>
      </c>
      <c r="W60" s="38">
        <v>5.919061748354326</v>
      </c>
      <c r="X60" s="38">
        <v>19.608332706444685</v>
      </c>
    </row>
    <row r="61" spans="1:24" s="15" customFormat="1" ht="12.75">
      <c r="A61" s="158"/>
      <c r="B61" s="28" t="s">
        <v>24</v>
      </c>
      <c r="C61" s="38">
        <v>3.247001032814656</v>
      </c>
      <c r="D61" s="38">
        <v>2.8904181404528106</v>
      </c>
      <c r="E61" s="38">
        <v>6.141309406960471</v>
      </c>
      <c r="F61" s="38">
        <v>6.124879134662886</v>
      </c>
      <c r="G61" s="38">
        <v>9.196994517838641</v>
      </c>
      <c r="H61" s="38">
        <v>6.2066641401631095</v>
      </c>
      <c r="I61" s="38">
        <v>8.259074973290526</v>
      </c>
      <c r="J61" s="38">
        <v>5.074782361472807</v>
      </c>
      <c r="K61" s="38">
        <v>6.421125351132684</v>
      </c>
      <c r="L61" s="38">
        <v>15.109197754476389</v>
      </c>
      <c r="M61" s="38">
        <v>6.002198149511306</v>
      </c>
      <c r="N61" s="38">
        <v>3.5664983845720366</v>
      </c>
      <c r="O61" s="38">
        <v>2.1581953984546987</v>
      </c>
      <c r="P61" s="38">
        <v>5.826511207484342</v>
      </c>
      <c r="Q61" s="38">
        <v>5.799207471364132</v>
      </c>
      <c r="R61" s="38">
        <v>7.609928712772618</v>
      </c>
      <c r="S61" s="39">
        <v>6.069870607171746</v>
      </c>
      <c r="T61" s="38">
        <v>6.376270678301688</v>
      </c>
      <c r="U61" s="38">
        <v>4.069146673758661</v>
      </c>
      <c r="V61" s="38">
        <v>11.952407902496143</v>
      </c>
      <c r="W61" s="38">
        <v>6.176101659326383</v>
      </c>
      <c r="X61" s="38">
        <v>19.557598690447865</v>
      </c>
    </row>
    <row r="62" spans="1:24" s="15" customFormat="1" ht="12.75">
      <c r="A62" s="156">
        <v>2008</v>
      </c>
      <c r="B62" s="24" t="s">
        <v>21</v>
      </c>
      <c r="C62" s="38">
        <v>3.5076142517501907</v>
      </c>
      <c r="D62" s="38">
        <v>2.700917025183358</v>
      </c>
      <c r="E62" s="38">
        <v>7.611535524007795</v>
      </c>
      <c r="F62" s="38">
        <v>5.340293960131359</v>
      </c>
      <c r="G62" s="38">
        <v>8.943199915144252</v>
      </c>
      <c r="H62" s="38">
        <v>6.909312394230915</v>
      </c>
      <c r="I62" s="38">
        <v>8.456396146629096</v>
      </c>
      <c r="J62" s="38">
        <v>6.4490703188378795</v>
      </c>
      <c r="K62" s="38">
        <v>7.304863986830212</v>
      </c>
      <c r="L62" s="38">
        <v>16.42118798668477</v>
      </c>
      <c r="M62" s="38">
        <v>4.902324087453036</v>
      </c>
      <c r="N62" s="38">
        <v>3.303361281804884</v>
      </c>
      <c r="O62" s="38">
        <v>1.313044288114984</v>
      </c>
      <c r="P62" s="38">
        <v>5.726720767816329</v>
      </c>
      <c r="Q62" s="38">
        <v>5.9626925685387855</v>
      </c>
      <c r="R62" s="38">
        <v>8.222013049532828</v>
      </c>
      <c r="S62" s="39">
        <v>6.299436756615662</v>
      </c>
      <c r="T62" s="38">
        <v>6.576868733787289</v>
      </c>
      <c r="U62" s="38">
        <v>3.732870127899268</v>
      </c>
      <c r="V62" s="38">
        <v>13.094773402921067</v>
      </c>
      <c r="W62" s="38">
        <v>4.421450561297613</v>
      </c>
      <c r="X62" s="38">
        <v>18.542514143906175</v>
      </c>
    </row>
    <row r="63" spans="1:24" s="15" customFormat="1" ht="12.75">
      <c r="A63" s="157"/>
      <c r="B63" s="26" t="s">
        <v>22</v>
      </c>
      <c r="C63" s="38">
        <v>6.3520699430260175</v>
      </c>
      <c r="D63" s="38">
        <v>2.513189785711134</v>
      </c>
      <c r="E63" s="38">
        <v>7.101271429941458</v>
      </c>
      <c r="F63" s="38">
        <v>3.5026826060457594</v>
      </c>
      <c r="G63" s="38">
        <v>6.849178435345182</v>
      </c>
      <c r="H63" s="38">
        <v>6.046050853871798</v>
      </c>
      <c r="I63" s="38">
        <v>7.923326200173553</v>
      </c>
      <c r="J63" s="38">
        <v>7.907933111036924</v>
      </c>
      <c r="K63" s="38">
        <v>8.060199686536551</v>
      </c>
      <c r="L63" s="38">
        <v>17.285915281992636</v>
      </c>
      <c r="M63" s="38">
        <v>3.5404387953597904</v>
      </c>
      <c r="N63" s="38">
        <v>3.696911698019223</v>
      </c>
      <c r="O63" s="38">
        <v>0.8462681270650529</v>
      </c>
      <c r="P63" s="38">
        <v>5.6772780915023136</v>
      </c>
      <c r="Q63" s="38">
        <v>5.8519023744040055</v>
      </c>
      <c r="R63" s="38">
        <v>8.540701841446419</v>
      </c>
      <c r="S63" s="39">
        <v>6.251579251406869</v>
      </c>
      <c r="T63" s="38">
        <v>6.789447697133322</v>
      </c>
      <c r="U63" s="38">
        <v>2.211797641821023</v>
      </c>
      <c r="V63" s="38">
        <v>13.391003387102241</v>
      </c>
      <c r="W63" s="38">
        <v>2.90742954211487</v>
      </c>
      <c r="X63" s="38">
        <v>20.05085120048338</v>
      </c>
    </row>
    <row r="64" spans="1:24" s="15" customFormat="1" ht="12.75">
      <c r="A64" s="157"/>
      <c r="B64" s="26" t="s">
        <v>23</v>
      </c>
      <c r="C64" s="38">
        <v>6.422853493052116</v>
      </c>
      <c r="D64" s="38">
        <v>3.9873179707559547</v>
      </c>
      <c r="E64" s="38">
        <v>6.930353858377547</v>
      </c>
      <c r="F64" s="38">
        <v>3.2151969923457813</v>
      </c>
      <c r="G64" s="38">
        <v>6.081910028786464</v>
      </c>
      <c r="H64" s="38">
        <v>6.012720414368622</v>
      </c>
      <c r="I64" s="38">
        <v>8.04470964216577</v>
      </c>
      <c r="J64" s="38">
        <v>9.48306710387321</v>
      </c>
      <c r="K64" s="38">
        <v>9.793037000368399</v>
      </c>
      <c r="L64" s="38">
        <v>17.115165431798964</v>
      </c>
      <c r="M64" s="38">
        <v>2.5134856057919652</v>
      </c>
      <c r="N64" s="38">
        <v>4.536664923972933</v>
      </c>
      <c r="O64" s="38">
        <v>0.5627823510317098</v>
      </c>
      <c r="P64" s="38">
        <v>5.887510389721973</v>
      </c>
      <c r="Q64" s="38">
        <v>5.988510835528782</v>
      </c>
      <c r="R64" s="38">
        <v>9.676710579464531</v>
      </c>
      <c r="S64" s="39">
        <v>6.5348290734964065</v>
      </c>
      <c r="T64" s="38">
        <v>7.430758702330631</v>
      </c>
      <c r="U64" s="38">
        <v>2.0068932642794746</v>
      </c>
      <c r="V64" s="38">
        <v>14.43103426957486</v>
      </c>
      <c r="W64" s="38">
        <v>3.4831147568272325</v>
      </c>
      <c r="X64" s="38">
        <v>20.60413492235609</v>
      </c>
    </row>
    <row r="65" spans="1:24" s="15" customFormat="1" ht="12.75">
      <c r="A65" s="158"/>
      <c r="B65" s="28" t="s">
        <v>24</v>
      </c>
      <c r="C65" s="38">
        <v>5.770967214902822</v>
      </c>
      <c r="D65" s="38">
        <v>4.1136580722819005</v>
      </c>
      <c r="E65" s="38">
        <v>4.149549255113261</v>
      </c>
      <c r="F65" s="38">
        <v>2.5805066158247403</v>
      </c>
      <c r="G65" s="38">
        <v>4.907263806270468</v>
      </c>
      <c r="H65" s="38">
        <v>4.09961141716777</v>
      </c>
      <c r="I65" s="38">
        <v>5.329240066474772</v>
      </c>
      <c r="J65" s="38">
        <v>7.577996889085958</v>
      </c>
      <c r="K65" s="38">
        <v>9.768425004292691</v>
      </c>
      <c r="L65" s="38">
        <v>13.235658664674466</v>
      </c>
      <c r="M65" s="38">
        <v>1.3851032900358051</v>
      </c>
      <c r="N65" s="38">
        <v>4.737822653256529</v>
      </c>
      <c r="O65" s="38">
        <v>0.6403489886409375</v>
      </c>
      <c r="P65" s="38">
        <v>4.8240191504047125</v>
      </c>
      <c r="Q65" s="38">
        <v>4.676607037265024</v>
      </c>
      <c r="R65" s="38">
        <v>7.5112765151652106</v>
      </c>
      <c r="S65" s="39">
        <v>5.094195447219607</v>
      </c>
      <c r="T65" s="38">
        <v>6.464265149774495</v>
      </c>
      <c r="U65" s="38">
        <v>2.0450400524434587</v>
      </c>
      <c r="V65" s="38">
        <v>12.286957929839515</v>
      </c>
      <c r="W65" s="38">
        <v>0.409250966139596</v>
      </c>
      <c r="X65" s="38">
        <v>17.02571028279658</v>
      </c>
    </row>
    <row r="66" spans="1:24" s="15" customFormat="1" ht="12.75">
      <c r="A66" s="156">
        <v>2009</v>
      </c>
      <c r="B66" s="24" t="s">
        <v>21</v>
      </c>
      <c r="C66" s="38">
        <v>3.9996542705712512</v>
      </c>
      <c r="D66" s="38">
        <v>1.7481863847575108</v>
      </c>
      <c r="E66" s="38">
        <v>-1.8341117649246064</v>
      </c>
      <c r="F66" s="38">
        <v>1.2438357812386558</v>
      </c>
      <c r="G66" s="38">
        <v>3.5554819604078913</v>
      </c>
      <c r="H66" s="38">
        <v>-0.16345639963218916</v>
      </c>
      <c r="I66" s="38">
        <v>1.6523750410142979</v>
      </c>
      <c r="J66" s="38">
        <v>3.6245362180289398</v>
      </c>
      <c r="K66" s="38">
        <v>8.023693682916822</v>
      </c>
      <c r="L66" s="38">
        <v>11.16964623117871</v>
      </c>
      <c r="M66" s="38">
        <v>1.1353899313197413</v>
      </c>
      <c r="N66" s="38">
        <v>4.6048667412415645</v>
      </c>
      <c r="O66" s="38">
        <v>1.5139190440088823</v>
      </c>
      <c r="P66" s="38">
        <v>3.7553439468791305</v>
      </c>
      <c r="Q66" s="38">
        <v>2.6800777317494306</v>
      </c>
      <c r="R66" s="38">
        <v>4.655308242983525</v>
      </c>
      <c r="S66" s="39">
        <v>2.969443068534683</v>
      </c>
      <c r="T66" s="38">
        <v>5.246479905034684</v>
      </c>
      <c r="U66" s="38">
        <v>2.102663694780982</v>
      </c>
      <c r="V66" s="38">
        <v>6.879055514726762</v>
      </c>
      <c r="W66" s="38">
        <v>-2.368418111144721</v>
      </c>
      <c r="X66" s="38">
        <v>9.795736403077516</v>
      </c>
    </row>
    <row r="67" spans="1:24" s="15" customFormat="1" ht="12.75">
      <c r="A67" s="157"/>
      <c r="B67" s="26" t="s">
        <v>22</v>
      </c>
      <c r="C67" s="38">
        <v>-0.5131990047409718</v>
      </c>
      <c r="D67" s="38">
        <v>-0.7073641792304075</v>
      </c>
      <c r="E67" s="38">
        <v>-6.80977178179355</v>
      </c>
      <c r="F67" s="38">
        <v>1.3417983171940984</v>
      </c>
      <c r="G67" s="38">
        <v>3.817887338834991</v>
      </c>
      <c r="H67" s="38">
        <v>-3.4582752545379902</v>
      </c>
      <c r="I67" s="38">
        <v>-1.5936327693411578</v>
      </c>
      <c r="J67" s="38">
        <v>-1.2368263623291464</v>
      </c>
      <c r="K67" s="38">
        <v>5.801139473324168</v>
      </c>
      <c r="L67" s="38">
        <v>9.223449526373862</v>
      </c>
      <c r="M67" s="38">
        <v>1.2948204677793562</v>
      </c>
      <c r="N67" s="38">
        <v>3.6400429708818294</v>
      </c>
      <c r="O67" s="38">
        <v>2.1448161064533178</v>
      </c>
      <c r="P67" s="38">
        <v>2.4847962783417943</v>
      </c>
      <c r="Q67" s="38">
        <v>0.6853771834051336</v>
      </c>
      <c r="R67" s="38">
        <v>1.6807759963670676</v>
      </c>
      <c r="S67" s="39">
        <v>0.8284743903158143</v>
      </c>
      <c r="T67" s="38">
        <v>4.496977216785236</v>
      </c>
      <c r="U67" s="38">
        <v>2.527340142343415</v>
      </c>
      <c r="V67" s="38">
        <v>1.321758272323681</v>
      </c>
      <c r="W67" s="38">
        <v>-6.364820328006027</v>
      </c>
      <c r="X67" s="38">
        <v>0.9036333470892055</v>
      </c>
    </row>
    <row r="68" spans="1:24" s="15" customFormat="1" ht="12.75">
      <c r="A68" s="157"/>
      <c r="B68" s="26" t="s">
        <v>23</v>
      </c>
      <c r="C68" s="38">
        <v>-3.7930225091443726</v>
      </c>
      <c r="D68" s="38">
        <v>-3.490307984720109</v>
      </c>
      <c r="E68" s="38">
        <v>-11.247195938387634</v>
      </c>
      <c r="F68" s="38">
        <v>0.5505490642321309</v>
      </c>
      <c r="G68" s="38">
        <v>3.8332820587310135</v>
      </c>
      <c r="H68" s="38">
        <v>-6.6332008701822325</v>
      </c>
      <c r="I68" s="38">
        <v>-4.763638710713258</v>
      </c>
      <c r="J68" s="38">
        <v>-5.209677889669462</v>
      </c>
      <c r="K68" s="38">
        <v>2.9348035731863398</v>
      </c>
      <c r="L68" s="38">
        <v>7.842339588313552</v>
      </c>
      <c r="M68" s="38">
        <v>1.5614542119608998</v>
      </c>
      <c r="N68" s="38">
        <v>2.7736164766944515</v>
      </c>
      <c r="O68" s="38">
        <v>2.7413483407005</v>
      </c>
      <c r="P68" s="38">
        <v>1.3058347812102022</v>
      </c>
      <c r="Q68" s="38">
        <v>-1.148620333289918</v>
      </c>
      <c r="R68" s="38">
        <v>-1.4065713619087261</v>
      </c>
      <c r="S68" s="39">
        <v>-1.192885388567555</v>
      </c>
      <c r="T68" s="38">
        <v>3.572202326355489</v>
      </c>
      <c r="U68" s="38">
        <v>1.6115999427990468</v>
      </c>
      <c r="V68" s="38">
        <v>-4.07585828896514</v>
      </c>
      <c r="W68" s="38">
        <v>-9.713657420103662</v>
      </c>
      <c r="X68" s="38">
        <v>-7.414226920985067</v>
      </c>
    </row>
    <row r="69" spans="1:24" s="15" customFormat="1" ht="12.75">
      <c r="A69" s="158"/>
      <c r="B69" s="28" t="s">
        <v>24</v>
      </c>
      <c r="C69" s="38">
        <v>-3.7286799056530873</v>
      </c>
      <c r="D69" s="38">
        <v>-2.120544314685202</v>
      </c>
      <c r="E69" s="38">
        <v>-9.263956217678526</v>
      </c>
      <c r="F69" s="38">
        <v>0.743359467589455</v>
      </c>
      <c r="G69" s="38">
        <v>7.021176041450361</v>
      </c>
      <c r="H69" s="38">
        <v>-4.702288787519748</v>
      </c>
      <c r="I69" s="38">
        <v>-2.3348354502120805</v>
      </c>
      <c r="J69" s="38">
        <v>-4.3692768917419915</v>
      </c>
      <c r="K69" s="38">
        <v>0.011892867450380429</v>
      </c>
      <c r="L69" s="38">
        <v>8.849013343014445</v>
      </c>
      <c r="M69" s="38">
        <v>2.9932099270253865</v>
      </c>
      <c r="N69" s="38">
        <v>3.004549267430856</v>
      </c>
      <c r="O69" s="38">
        <v>3.4219272876413465</v>
      </c>
      <c r="P69" s="38">
        <v>2.0668237844478687</v>
      </c>
      <c r="Q69" s="38">
        <v>-0.09685446589026148</v>
      </c>
      <c r="R69" s="38">
        <v>-0.2831725656624484</v>
      </c>
      <c r="S69" s="39">
        <v>-0.12581199960344236</v>
      </c>
      <c r="T69" s="38">
        <v>4.456396487539838</v>
      </c>
      <c r="U69" s="38">
        <v>2.9451678644070833</v>
      </c>
      <c r="V69" s="38">
        <v>-2.133874823734283</v>
      </c>
      <c r="W69" s="38">
        <v>-9.247066472027832</v>
      </c>
      <c r="X69" s="38">
        <v>-7.601967494843532</v>
      </c>
    </row>
    <row r="70" spans="1:24" s="15" customFormat="1" ht="12.75">
      <c r="A70" s="156">
        <v>2010</v>
      </c>
      <c r="B70" s="24" t="s">
        <v>21</v>
      </c>
      <c r="C70" s="38">
        <v>-1.5005170179853589</v>
      </c>
      <c r="D70" s="38">
        <v>2.7813739969996254</v>
      </c>
      <c r="E70" s="38">
        <v>-2.4946819572633228</v>
      </c>
      <c r="F70" s="38">
        <v>3.3560001664585615</v>
      </c>
      <c r="G70" s="38">
        <v>11.7113737351352</v>
      </c>
      <c r="H70" s="38">
        <v>1.0623613986244784</v>
      </c>
      <c r="I70" s="38">
        <v>2.9656695581014247</v>
      </c>
      <c r="J70" s="38">
        <v>0.21275640563294118</v>
      </c>
      <c r="K70" s="38">
        <v>0.1540866322658596</v>
      </c>
      <c r="L70" s="38">
        <v>8.757099453867024</v>
      </c>
      <c r="M70" s="38">
        <v>3.7637475636316475</v>
      </c>
      <c r="N70" s="38">
        <v>2.8700511947348684</v>
      </c>
      <c r="O70" s="38">
        <v>3.2514927564042617</v>
      </c>
      <c r="P70" s="38">
        <v>3.334940761746963</v>
      </c>
      <c r="Q70" s="38">
        <v>2.4620591551842486</v>
      </c>
      <c r="R70" s="38">
        <v>3.6262991578953407</v>
      </c>
      <c r="S70" s="39">
        <v>2.6367005967327772</v>
      </c>
      <c r="T70" s="38">
        <v>5.713413266794221</v>
      </c>
      <c r="U70" s="38">
        <v>2.8937935749997035</v>
      </c>
      <c r="V70" s="38">
        <v>6.211474453312116</v>
      </c>
      <c r="W70" s="38">
        <v>-3.2181369779498925</v>
      </c>
      <c r="X70" s="38">
        <v>2.945662589646947</v>
      </c>
    </row>
    <row r="71" spans="1:24" s="15" customFormat="1" ht="12.75">
      <c r="A71" s="157"/>
      <c r="B71" s="26" t="s">
        <v>22</v>
      </c>
      <c r="C71" s="38">
        <v>2.766680569110669</v>
      </c>
      <c r="D71" s="38">
        <v>7.864006762786735</v>
      </c>
      <c r="E71" s="38">
        <v>3.9850315393446634</v>
      </c>
      <c r="F71" s="38">
        <v>4.852899507200981</v>
      </c>
      <c r="G71" s="38">
        <v>14.975988179893296</v>
      </c>
      <c r="H71" s="38">
        <v>6.341550330899959</v>
      </c>
      <c r="I71" s="38">
        <v>7.439792479504503</v>
      </c>
      <c r="J71" s="38">
        <v>5.709466820915865</v>
      </c>
      <c r="K71" s="38">
        <v>1.1189759199949023</v>
      </c>
      <c r="L71" s="38">
        <v>8.78437913001009</v>
      </c>
      <c r="M71" s="38">
        <v>4.5703570805970095</v>
      </c>
      <c r="N71" s="38">
        <v>3.290236762691734</v>
      </c>
      <c r="O71" s="38">
        <v>3.1065091152511215</v>
      </c>
      <c r="P71" s="38">
        <v>4.667539935507858</v>
      </c>
      <c r="Q71" s="38">
        <v>4.992861368910573</v>
      </c>
      <c r="R71" s="38">
        <v>7.260314454894523</v>
      </c>
      <c r="S71" s="39">
        <v>5.33371096250137</v>
      </c>
      <c r="T71" s="38">
        <v>6.058130160954778</v>
      </c>
      <c r="U71" s="38">
        <v>3.6340141176386176</v>
      </c>
      <c r="V71" s="38">
        <v>13.960275511809716</v>
      </c>
      <c r="W71" s="38">
        <v>1.219546213390843</v>
      </c>
      <c r="X71" s="38">
        <v>14.650177395765528</v>
      </c>
    </row>
    <row r="72" spans="1:24" s="15" customFormat="1" ht="12.75">
      <c r="A72" s="157"/>
      <c r="B72" s="26" t="s">
        <v>23</v>
      </c>
      <c r="C72" s="38">
        <v>6.3371263508537945</v>
      </c>
      <c r="D72" s="38">
        <v>12.693965129677132</v>
      </c>
      <c r="E72" s="38">
        <v>9.230171256668118</v>
      </c>
      <c r="F72" s="38">
        <v>6.283607635927635</v>
      </c>
      <c r="G72" s="38">
        <v>15.466821176268253</v>
      </c>
      <c r="H72" s="38">
        <v>10.338777363110708</v>
      </c>
      <c r="I72" s="38">
        <v>11.16581023708838</v>
      </c>
      <c r="J72" s="38">
        <v>10.176222399536705</v>
      </c>
      <c r="K72" s="38">
        <v>2.9033188207959304</v>
      </c>
      <c r="L72" s="38">
        <v>9.297676849616042</v>
      </c>
      <c r="M72" s="38">
        <v>5.183051986439913</v>
      </c>
      <c r="N72" s="38">
        <v>3.4103552748506294</v>
      </c>
      <c r="O72" s="38">
        <v>2.829685198704346</v>
      </c>
      <c r="P72" s="38">
        <v>5.7674496621699545</v>
      </c>
      <c r="Q72" s="38">
        <v>6.95610044652164</v>
      </c>
      <c r="R72" s="38">
        <v>10.368101689471022</v>
      </c>
      <c r="S72" s="39">
        <v>7.461260626018795</v>
      </c>
      <c r="T72" s="38">
        <v>6.250877652916942</v>
      </c>
      <c r="U72" s="38">
        <v>4.776881846980197</v>
      </c>
      <c r="V72" s="38">
        <v>19.525113799210246</v>
      </c>
      <c r="W72" s="38">
        <v>7.170882861785555</v>
      </c>
      <c r="X72" s="38">
        <v>28.77662745565559</v>
      </c>
    </row>
    <row r="73" spans="1:24" s="15" customFormat="1" ht="12.75">
      <c r="A73" s="158"/>
      <c r="B73" s="28" t="s">
        <v>24</v>
      </c>
      <c r="C73" s="38">
        <v>6.69694247549637</v>
      </c>
      <c r="D73" s="38">
        <v>14.887903512142397</v>
      </c>
      <c r="E73" s="38">
        <v>9.190034942371362</v>
      </c>
      <c r="F73" s="38">
        <v>6.275705376839258</v>
      </c>
      <c r="G73" s="38">
        <v>13.100999896311594</v>
      </c>
      <c r="H73" s="38">
        <v>10.203071298102206</v>
      </c>
      <c r="I73" s="38">
        <v>11.149464194783508</v>
      </c>
      <c r="J73" s="38">
        <v>11.189298785561252</v>
      </c>
      <c r="K73" s="38">
        <v>5.350514569604692</v>
      </c>
      <c r="L73" s="38">
        <v>9.322038662488685</v>
      </c>
      <c r="M73" s="38">
        <v>4.887119785870975</v>
      </c>
      <c r="N73" s="38">
        <v>3.2620959424526808</v>
      </c>
      <c r="O73" s="38">
        <v>2.225006197586077</v>
      </c>
      <c r="P73" s="38">
        <v>5.803652872395881</v>
      </c>
      <c r="Q73" s="38">
        <v>6.97618666121953</v>
      </c>
      <c r="R73" s="38">
        <v>10.78346509002579</v>
      </c>
      <c r="S73" s="39">
        <v>7.528225830384949</v>
      </c>
      <c r="T73" s="38">
        <v>6.2293721263483315</v>
      </c>
      <c r="U73" s="38">
        <v>3.920664593554113</v>
      </c>
      <c r="V73" s="38">
        <v>17.85392142269604</v>
      </c>
      <c r="W73" s="38">
        <v>11.721721538659246</v>
      </c>
      <c r="X73" s="38">
        <v>33.63902466469002</v>
      </c>
    </row>
    <row r="74" spans="1:26" s="15" customFormat="1" ht="12.75">
      <c r="A74" s="156">
        <v>2011</v>
      </c>
      <c r="B74" s="24" t="s">
        <v>21</v>
      </c>
      <c r="C74" s="38">
        <v>6.260548122443077</v>
      </c>
      <c r="D74" s="38">
        <v>12.024226180275521</v>
      </c>
      <c r="E74" s="38">
        <v>6.76756917972281</v>
      </c>
      <c r="F74" s="38">
        <v>5.335463294926668</v>
      </c>
      <c r="G74" s="38">
        <v>10.644049957147072</v>
      </c>
      <c r="H74" s="38">
        <v>8.026879018650956</v>
      </c>
      <c r="I74" s="38">
        <v>8.435853934046822</v>
      </c>
      <c r="J74" s="38">
        <v>9.61060414056012</v>
      </c>
      <c r="K74" s="38">
        <v>6.120855047433005</v>
      </c>
      <c r="L74" s="38">
        <v>9.274990093404867</v>
      </c>
      <c r="M74" s="38">
        <v>4.610344374876574</v>
      </c>
      <c r="N74" s="38">
        <v>3.9639684839978484</v>
      </c>
      <c r="O74" s="38">
        <v>2.2021133820316896</v>
      </c>
      <c r="P74" s="38">
        <v>5.433183548531528</v>
      </c>
      <c r="Q74" s="38">
        <v>6.112468231706614</v>
      </c>
      <c r="R74" s="38">
        <v>9.163831315927506</v>
      </c>
      <c r="S74" s="39">
        <v>6.554766080082164</v>
      </c>
      <c r="T74" s="38">
        <v>5.988854286067746</v>
      </c>
      <c r="U74" s="38">
        <v>3.818725377020016</v>
      </c>
      <c r="V74" s="38">
        <v>13.13819225203321</v>
      </c>
      <c r="W74" s="38">
        <v>9.17916901957101</v>
      </c>
      <c r="X74" s="38">
        <v>26.67609380534777</v>
      </c>
      <c r="Z74" s="107">
        <f>'valores correntes'!AF66*'acum em 4 trimestres'!H74+'acum em 4 trimestres'!P74*'valores correntes'!AG66</f>
        <v>0</v>
      </c>
    </row>
    <row r="75" spans="1:26" s="15" customFormat="1" ht="12.75">
      <c r="A75" s="157"/>
      <c r="B75" s="26" t="s">
        <v>22</v>
      </c>
      <c r="C75" s="38">
        <v>3.6619065850672428</v>
      </c>
      <c r="D75" s="38">
        <v>8.958614464246395</v>
      </c>
      <c r="E75" s="38">
        <v>4.946874872876261</v>
      </c>
      <c r="F75" s="38">
        <v>5.0447846250722295</v>
      </c>
      <c r="G75" s="38">
        <v>8.153242557539464</v>
      </c>
      <c r="H75" s="38">
        <v>6.143541311539291</v>
      </c>
      <c r="I75" s="38">
        <v>6.517621863300693</v>
      </c>
      <c r="J75" s="38">
        <v>7.486618363445152</v>
      </c>
      <c r="K75" s="38">
        <v>6.652225030408787</v>
      </c>
      <c r="L75" s="38">
        <v>9.189745428104313</v>
      </c>
      <c r="M75" s="38">
        <v>3.6544626069410224</v>
      </c>
      <c r="N75" s="38">
        <v>4.64234488049009</v>
      </c>
      <c r="O75" s="38">
        <v>2.1312638735047296</v>
      </c>
      <c r="P75" s="38">
        <v>5.016332363992371</v>
      </c>
      <c r="Q75" s="38">
        <v>5.195981462720933</v>
      </c>
      <c r="R75" s="38">
        <v>8.091930164497452</v>
      </c>
      <c r="S75" s="39">
        <v>5.614931749808383</v>
      </c>
      <c r="T75" s="38">
        <v>6.290126844815602</v>
      </c>
      <c r="U75" s="38">
        <v>3.3655034693728547</v>
      </c>
      <c r="V75" s="38">
        <v>9.805503061926824</v>
      </c>
      <c r="W75" s="38">
        <v>8.992939089853369</v>
      </c>
      <c r="X75" s="38">
        <v>21.348881656792386</v>
      </c>
      <c r="Z75" s="107">
        <f>'valores correntes'!AF67*'acum em 4 trimestres'!H75+'acum em 4 trimestres'!P75*'valores correntes'!AG67</f>
        <v>0</v>
      </c>
    </row>
    <row r="76" spans="1:26" s="15" customFormat="1" ht="12.75">
      <c r="A76" s="157"/>
      <c r="B76" s="26" t="s">
        <v>23</v>
      </c>
      <c r="C76" s="38">
        <v>4.232325279563165</v>
      </c>
      <c r="D76" s="38">
        <v>6.030365248392555</v>
      </c>
      <c r="E76" s="38">
        <v>3.576669997708737</v>
      </c>
      <c r="F76" s="38">
        <v>5.050573201954056</v>
      </c>
      <c r="G76" s="38">
        <v>8.194434418383212</v>
      </c>
      <c r="H76" s="38">
        <v>5.034273034248482</v>
      </c>
      <c r="I76" s="38">
        <v>4.118325195450234</v>
      </c>
      <c r="J76" s="38">
        <v>5.5319663909289885</v>
      </c>
      <c r="K76" s="38">
        <v>6.591744894962148</v>
      </c>
      <c r="L76" s="38">
        <v>8.176549844252134</v>
      </c>
      <c r="M76" s="38">
        <v>2.694516043246864</v>
      </c>
      <c r="N76" s="38">
        <v>4.9920977114254805</v>
      </c>
      <c r="O76" s="38">
        <v>2.007549564094391</v>
      </c>
      <c r="P76" s="38">
        <v>4.277253432681349</v>
      </c>
      <c r="Q76" s="38">
        <v>4.441977060388447</v>
      </c>
      <c r="R76" s="38">
        <v>6.632942907496853</v>
      </c>
      <c r="S76" s="39">
        <v>4.761068088558007</v>
      </c>
      <c r="T76" s="38">
        <v>5.937032538541698</v>
      </c>
      <c r="U76" s="38">
        <v>2.6058692012609574</v>
      </c>
      <c r="V76" s="38">
        <v>7.4302387889128685</v>
      </c>
      <c r="W76" s="38">
        <v>7.079953301598585</v>
      </c>
      <c r="X76" s="38">
        <v>13.562521384612802</v>
      </c>
      <c r="Z76" s="107">
        <f>'valores correntes'!AF68*'acum em 4 trimestres'!H76+'acum em 4 trimestres'!P76*'valores correntes'!AG68</f>
        <v>0</v>
      </c>
    </row>
    <row r="77" spans="1:26" s="15" customFormat="1" ht="12.75">
      <c r="A77" s="158"/>
      <c r="B77" s="28" t="s">
        <v>24</v>
      </c>
      <c r="C77" s="38">
        <v>5.638646424730331</v>
      </c>
      <c r="D77" s="38">
        <v>3.4701950620651623</v>
      </c>
      <c r="E77" s="38">
        <v>2.2471841926396285</v>
      </c>
      <c r="F77" s="38">
        <v>5.606259551843373</v>
      </c>
      <c r="G77" s="38">
        <v>8.247352931226981</v>
      </c>
      <c r="H77" s="38">
        <v>4.114325151135145</v>
      </c>
      <c r="I77" s="38">
        <v>2.3410190063642977</v>
      </c>
      <c r="J77" s="38">
        <v>4.278554284907576</v>
      </c>
      <c r="K77" s="38">
        <v>6.492705979042701</v>
      </c>
      <c r="L77" s="38">
        <v>6.208112717702408</v>
      </c>
      <c r="M77" s="38">
        <v>1.9313461117994368</v>
      </c>
      <c r="N77" s="38">
        <v>4.6226712245384105</v>
      </c>
      <c r="O77" s="38">
        <v>1.9016631185563293</v>
      </c>
      <c r="P77" s="38">
        <v>3.457822445561143</v>
      </c>
      <c r="Q77" s="38">
        <v>3.743142265444388</v>
      </c>
      <c r="R77" s="38">
        <v>5.284670681484416</v>
      </c>
      <c r="S77" s="39">
        <v>3.974423079446976</v>
      </c>
      <c r="T77" s="38">
        <v>4.81845953728981</v>
      </c>
      <c r="U77" s="38">
        <v>2.2042962734415417</v>
      </c>
      <c r="V77" s="38">
        <v>6.834046414168471</v>
      </c>
      <c r="W77" s="38">
        <v>4.8119463786651995</v>
      </c>
      <c r="X77" s="38">
        <v>9.393263478230573</v>
      </c>
      <c r="Z77" s="107">
        <f>'valores correntes'!AF69*'acum em 4 trimestres'!H77+'acum em 4 trimestres'!P77*'valores correntes'!AG69</f>
        <v>0</v>
      </c>
    </row>
    <row r="78" spans="1:26" ht="12.75">
      <c r="A78" s="156">
        <v>2012</v>
      </c>
      <c r="B78" s="26" t="s">
        <v>21</v>
      </c>
      <c r="C78" s="38">
        <v>0.8046732697738923</v>
      </c>
      <c r="D78" s="38">
        <v>3.1790318919845184</v>
      </c>
      <c r="E78" s="38">
        <v>0.7482902532832236</v>
      </c>
      <c r="F78" s="38">
        <v>6.138153252490741</v>
      </c>
      <c r="G78" s="38">
        <v>8.277858577818908</v>
      </c>
      <c r="H78" s="38">
        <v>3.329216531674928</v>
      </c>
      <c r="I78" s="38">
        <v>1.431568827107066</v>
      </c>
      <c r="J78" s="38">
        <v>2.668331091622833</v>
      </c>
      <c r="K78" s="38">
        <v>6.638567851902977</v>
      </c>
      <c r="L78" s="38">
        <v>5.037588297504225</v>
      </c>
      <c r="M78" s="38">
        <v>1.6976264426341592</v>
      </c>
      <c r="N78" s="38">
        <v>4.009202367715203</v>
      </c>
      <c r="O78" s="38">
        <v>1.6524189391015742</v>
      </c>
      <c r="P78" s="38">
        <v>2.8429200986750613</v>
      </c>
      <c r="Q78" s="38">
        <v>2.9057482115545374</v>
      </c>
      <c r="R78" s="38">
        <v>4.355933052869165</v>
      </c>
      <c r="S78" s="39">
        <v>3.123697030155159</v>
      </c>
      <c r="T78" s="38">
        <v>3.9861451346601795</v>
      </c>
      <c r="U78" s="38">
        <v>2.0839902591935244</v>
      </c>
      <c r="V78" s="38">
        <v>5.604124998390936</v>
      </c>
      <c r="W78" s="38">
        <v>5.056078599614322</v>
      </c>
      <c r="X78" s="38">
        <v>8.235132599718732</v>
      </c>
      <c r="Z78" s="107">
        <f>'valores correntes'!AF70*'acum em 4 trimestres'!H78+'acum em 4 trimestres'!P78*'valores correntes'!AG70</f>
        <v>0</v>
      </c>
    </row>
    <row r="79" spans="1:26" ht="12.75">
      <c r="A79" s="157"/>
      <c r="B79" s="26" t="s">
        <v>22</v>
      </c>
      <c r="C79" s="38">
        <v>0.5563064352446911</v>
      </c>
      <c r="D79" s="38">
        <v>1.6715450644847252</v>
      </c>
      <c r="E79" s="38">
        <v>-1.8388216465123453</v>
      </c>
      <c r="F79" s="38">
        <v>4.339825826550681</v>
      </c>
      <c r="G79" s="38">
        <v>6.8423097934855015</v>
      </c>
      <c r="H79" s="38">
        <v>1.2285907406092589</v>
      </c>
      <c r="I79" s="38">
        <v>0.6578315818624336</v>
      </c>
      <c r="J79" s="38">
        <v>1.5579565171765397</v>
      </c>
      <c r="K79" s="38">
        <v>6.040892208460025</v>
      </c>
      <c r="L79" s="38">
        <v>3.667520092451526</v>
      </c>
      <c r="M79" s="38">
        <v>2.7383333941911614</v>
      </c>
      <c r="N79" s="38">
        <v>3.1245482924980417</v>
      </c>
      <c r="O79" s="38">
        <v>1.5898821413925512</v>
      </c>
      <c r="P79" s="38">
        <v>2.3691040350812376</v>
      </c>
      <c r="Q79" s="38">
        <v>2.014279291918397</v>
      </c>
      <c r="R79" s="38">
        <v>3.2251773012223373</v>
      </c>
      <c r="S79" s="39">
        <v>2.197038897972403</v>
      </c>
      <c r="T79" s="38">
        <v>2.9164575070248056</v>
      </c>
      <c r="U79" s="38">
        <v>1.797740533392611</v>
      </c>
      <c r="V79" s="38">
        <v>3.8754886761898755</v>
      </c>
      <c r="W79" s="38">
        <v>3.111596427945007</v>
      </c>
      <c r="X79" s="38">
        <v>5.443466101445971</v>
      </c>
      <c r="Z79" s="107">
        <f>'valores correntes'!AF71*'acum em 4 trimestres'!H79+'acum em 4 trimestres'!P79*'valores correntes'!AG71</f>
        <v>0</v>
      </c>
    </row>
    <row r="80" spans="1:26" ht="12.75">
      <c r="A80" s="157"/>
      <c r="B80" s="26" t="s">
        <v>23</v>
      </c>
      <c r="C80" s="38">
        <v>-0.08480226626994547</v>
      </c>
      <c r="D80" s="38">
        <v>0.02902525333208228</v>
      </c>
      <c r="E80" s="38">
        <v>-2.6473456428312336</v>
      </c>
      <c r="F80" s="38">
        <v>3.3764815110348456</v>
      </c>
      <c r="G80" s="38">
        <v>5.163259274899423</v>
      </c>
      <c r="H80" s="38">
        <v>0.09614284305481391</v>
      </c>
      <c r="I80" s="38">
        <v>1.5337655701296526</v>
      </c>
      <c r="J80" s="38">
        <v>2.072139210844104</v>
      </c>
      <c r="K80" s="38">
        <v>6.416779611785328</v>
      </c>
      <c r="L80" s="38">
        <v>2.2312331539989128</v>
      </c>
      <c r="M80" s="38">
        <v>3.9943198993567464</v>
      </c>
      <c r="N80" s="38">
        <v>2.8075121235083156</v>
      </c>
      <c r="O80" s="38">
        <v>1.424458917377569</v>
      </c>
      <c r="P80" s="38">
        <v>2.4912934181940294</v>
      </c>
      <c r="Q80" s="38">
        <v>1.7473433386576698</v>
      </c>
      <c r="R80" s="38">
        <v>3.0159745295143203</v>
      </c>
      <c r="S80" s="39">
        <v>1.9386768674748645</v>
      </c>
      <c r="T80" s="38">
        <v>2.917942104695581</v>
      </c>
      <c r="U80" s="38">
        <v>1.8411930981573787</v>
      </c>
      <c r="V80" s="38">
        <v>1.9725160435032363</v>
      </c>
      <c r="W80" s="38">
        <v>0.9336253384657933</v>
      </c>
      <c r="X80" s="38">
        <v>2.4002443933360595</v>
      </c>
      <c r="Z80" s="107">
        <f>'valores correntes'!AF72*'acum em 4 trimestres'!H80+'acum em 4 trimestres'!P80*'valores correntes'!AG72</f>
        <v>0</v>
      </c>
    </row>
    <row r="81" spans="1:26" ht="12.75">
      <c r="A81" s="158"/>
      <c r="B81" s="28" t="s">
        <v>24</v>
      </c>
      <c r="C81" s="38">
        <v>-3.082242243085087</v>
      </c>
      <c r="D81" s="38">
        <v>-1.940123149224371</v>
      </c>
      <c r="E81" s="38">
        <v>-2.378690101298131</v>
      </c>
      <c r="F81" s="38">
        <v>0.6823289894073215</v>
      </c>
      <c r="G81" s="38">
        <v>3.183982461548962</v>
      </c>
      <c r="H81" s="38">
        <v>-0.7228243560551073</v>
      </c>
      <c r="I81" s="38">
        <v>2.364493290008096</v>
      </c>
      <c r="J81" s="38">
        <v>2.0421969472747437</v>
      </c>
      <c r="K81" s="38">
        <v>6.999693444082289</v>
      </c>
      <c r="L81" s="38">
        <v>1.5491216492777182</v>
      </c>
      <c r="M81" s="38">
        <v>5.0889588284412035</v>
      </c>
      <c r="N81" s="38">
        <v>3.6050212553816907</v>
      </c>
      <c r="O81" s="38">
        <v>1.3446833840809136</v>
      </c>
      <c r="P81" s="38">
        <v>2.9029099354092702</v>
      </c>
      <c r="Q81" s="38">
        <v>1.611923898678258</v>
      </c>
      <c r="R81" s="38">
        <v>3.6752901645167313</v>
      </c>
      <c r="S81" s="39">
        <v>1.9211759850945809</v>
      </c>
      <c r="T81" s="38">
        <v>3.499450681511007</v>
      </c>
      <c r="U81" s="38">
        <v>2.277005475877547</v>
      </c>
      <c r="V81" s="38">
        <v>0.7787769963642166</v>
      </c>
      <c r="W81" s="38">
        <v>0.7076416220322512</v>
      </c>
      <c r="X81" s="38">
        <v>1.1308517368831206</v>
      </c>
      <c r="Z81" s="107">
        <f>'valores correntes'!AF73*'acum em 4 trimestres'!H81+'acum em 4 trimestres'!P81*'valores correntes'!AG73</f>
        <v>0</v>
      </c>
    </row>
    <row r="82" spans="1:26" ht="12.75">
      <c r="A82" s="156">
        <v>2013</v>
      </c>
      <c r="B82" s="26" t="s">
        <v>21</v>
      </c>
      <c r="C82" s="38">
        <v>5.571172966360227</v>
      </c>
      <c r="D82" s="38">
        <v>-4.668713586073469</v>
      </c>
      <c r="E82" s="38">
        <v>-2.017114759691574</v>
      </c>
      <c r="F82" s="38">
        <v>-1.6566501419865376</v>
      </c>
      <c r="G82" s="38">
        <v>1.4604532976315587</v>
      </c>
      <c r="H82" s="38">
        <v>-1.6122042030295658</v>
      </c>
      <c r="I82" s="38">
        <v>3.0964883076135097</v>
      </c>
      <c r="J82" s="38">
        <v>2.217466737110363</v>
      </c>
      <c r="K82" s="38">
        <v>6.62925534580916</v>
      </c>
      <c r="L82" s="38">
        <v>0.8694602289324838</v>
      </c>
      <c r="M82" s="38">
        <v>6.213073781722778</v>
      </c>
      <c r="N82" s="38">
        <v>3.320443811263063</v>
      </c>
      <c r="O82" s="38">
        <v>1.397005632072612</v>
      </c>
      <c r="P82" s="38">
        <v>3.0499818556739555</v>
      </c>
      <c r="Q82" s="38">
        <v>1.9025872237548924</v>
      </c>
      <c r="R82" s="38">
        <v>3.6705731600113145</v>
      </c>
      <c r="S82" s="39">
        <v>2.1685929708995744</v>
      </c>
      <c r="T82" s="38">
        <v>3.7080942627208735</v>
      </c>
      <c r="U82" s="38">
        <v>1.7321081974035701</v>
      </c>
      <c r="V82" s="38">
        <v>0.7511251636803218</v>
      </c>
      <c r="W82" s="38">
        <v>-1.5723992963226685</v>
      </c>
      <c r="X82" s="38">
        <v>1.2667775031376616</v>
      </c>
      <c r="Z82" s="107">
        <f>'valores correntes'!AF74*'acum em 4 trimestres'!H82+'acum em 4 trimestres'!P82*'valores correntes'!AG74</f>
        <v>0</v>
      </c>
    </row>
    <row r="83" spans="1:26" ht="12.75">
      <c r="A83" s="157"/>
      <c r="B83" s="26" t="s">
        <v>22</v>
      </c>
      <c r="C83" s="38">
        <v>8.45231007887859</v>
      </c>
      <c r="D83" s="38">
        <v>-4.9197255342572355</v>
      </c>
      <c r="E83" s="38">
        <v>0.9427300230033131</v>
      </c>
      <c r="F83" s="38">
        <v>-0.9071696724747835</v>
      </c>
      <c r="G83" s="38">
        <v>2.963124933932737</v>
      </c>
      <c r="H83" s="38">
        <v>0.26638967695686855</v>
      </c>
      <c r="I83" s="38">
        <v>3.862082705121761</v>
      </c>
      <c r="J83" s="38">
        <v>3.7082553487415515</v>
      </c>
      <c r="K83" s="38">
        <v>6.839021178303772</v>
      </c>
      <c r="L83" s="38">
        <v>1.2651597213162225</v>
      </c>
      <c r="M83" s="38">
        <v>5.972457922087737</v>
      </c>
      <c r="N83" s="38">
        <v>3.076733913198404</v>
      </c>
      <c r="O83" s="38">
        <v>1.2587722784333177</v>
      </c>
      <c r="P83" s="38">
        <v>3.219962213314931</v>
      </c>
      <c r="Q83" s="38">
        <v>2.6767658431861685</v>
      </c>
      <c r="R83" s="38">
        <v>4.347744296025158</v>
      </c>
      <c r="S83" s="39">
        <v>2.928673382517566</v>
      </c>
      <c r="T83" s="38">
        <v>4.1744449636066605</v>
      </c>
      <c r="U83" s="38">
        <v>1.4936412960007805</v>
      </c>
      <c r="V83" s="38">
        <v>2.5695171714808174</v>
      </c>
      <c r="W83" s="38">
        <v>0.15712815905193356</v>
      </c>
      <c r="X83" s="38">
        <v>2.3060430674741283</v>
      </c>
      <c r="Z83" s="107">
        <f>'valores correntes'!AF75*'acum em 4 trimestres'!H83+'acum em 4 trimestres'!P83*'valores correntes'!AG75</f>
        <v>0</v>
      </c>
    </row>
    <row r="84" spans="1:26" ht="12.75">
      <c r="A84" s="157"/>
      <c r="B84" s="26" t="s">
        <v>23</v>
      </c>
      <c r="C84" s="38">
        <v>6.353722061052647</v>
      </c>
      <c r="D84" s="38">
        <v>-4.209508679759166</v>
      </c>
      <c r="E84" s="38">
        <v>2.2281302063709596</v>
      </c>
      <c r="F84" s="38">
        <v>-1.480510295169013</v>
      </c>
      <c r="G84" s="38">
        <v>3.654212102101839</v>
      </c>
      <c r="H84" s="38">
        <v>1.1342405793989707</v>
      </c>
      <c r="I84" s="38">
        <v>3.5971204537002643</v>
      </c>
      <c r="J84" s="38">
        <v>2.7859712955732086</v>
      </c>
      <c r="K84" s="38">
        <v>5.167848251053431</v>
      </c>
      <c r="L84" s="38">
        <v>2.0324972632001392</v>
      </c>
      <c r="M84" s="38">
        <v>5.468441019944303</v>
      </c>
      <c r="N84" s="38">
        <v>2.7355155576791246</v>
      </c>
      <c r="O84" s="38">
        <v>1.7806166039122662</v>
      </c>
      <c r="P84" s="38">
        <v>3.0809865565281314</v>
      </c>
      <c r="Q84" s="38">
        <v>2.7149278215261363</v>
      </c>
      <c r="R84" s="38">
        <v>4.582601957933652</v>
      </c>
      <c r="S84" s="39">
        <v>2.996509685559512</v>
      </c>
      <c r="T84" s="38">
        <v>4.057018180347227</v>
      </c>
      <c r="U84" s="38">
        <v>1.6313144136652857</v>
      </c>
      <c r="V84" s="38">
        <v>4.8587804410543</v>
      </c>
      <c r="W84" s="38">
        <v>1.7773177936618145</v>
      </c>
      <c r="X84" s="38">
        <v>6.550280373478379</v>
      </c>
      <c r="Z84" s="107">
        <f>'valores correntes'!AF76*'acum em 4 trimestres'!H84+'acum em 4 trimestres'!P84*'valores correntes'!AG76</f>
        <v>0</v>
      </c>
    </row>
    <row r="85" spans="1:26" ht="12.75">
      <c r="A85" s="158"/>
      <c r="B85" s="28" t="s">
        <v>24</v>
      </c>
      <c r="C85" s="38">
        <v>8.36144398216192</v>
      </c>
      <c r="D85" s="38">
        <v>-3.18651277451667</v>
      </c>
      <c r="E85" s="38">
        <v>3.0133010129935967</v>
      </c>
      <c r="F85" s="38">
        <v>1.6012690431296717</v>
      </c>
      <c r="G85" s="38">
        <v>4.495602046471792</v>
      </c>
      <c r="H85" s="38">
        <v>2.1662184403977047</v>
      </c>
      <c r="I85" s="38">
        <v>3.4243415113641262</v>
      </c>
      <c r="J85" s="38">
        <v>2.628057007696949</v>
      </c>
      <c r="K85" s="38">
        <v>4.006709284545074</v>
      </c>
      <c r="L85" s="38">
        <v>1.8039890592826735</v>
      </c>
      <c r="M85" s="38">
        <v>5.121368892900602</v>
      </c>
      <c r="N85" s="38">
        <v>1.6019649193327323</v>
      </c>
      <c r="O85" s="38">
        <v>2.2113138915601738</v>
      </c>
      <c r="P85" s="38">
        <v>2.753827776406448</v>
      </c>
      <c r="Q85" s="38">
        <v>2.8757584705803474</v>
      </c>
      <c r="R85" s="38">
        <v>3.738232146797671</v>
      </c>
      <c r="S85" s="39">
        <v>3.0048226702889202</v>
      </c>
      <c r="T85" s="38">
        <v>3.471043690650477</v>
      </c>
      <c r="U85" s="38">
        <v>1.5101212759755178</v>
      </c>
      <c r="V85" s="38">
        <v>5.827201090770551</v>
      </c>
      <c r="W85" s="38">
        <v>1.8302950819672592</v>
      </c>
      <c r="X85" s="38">
        <v>6.669679296174391</v>
      </c>
      <c r="Z85" s="107">
        <f>'valores correntes'!AF77*'acum em 4 trimestres'!H85+'acum em 4 trimestres'!P85*'valores correntes'!AG77</f>
        <v>0</v>
      </c>
    </row>
    <row r="86" spans="1:26" ht="12.75">
      <c r="A86" s="156">
        <v>2014</v>
      </c>
      <c r="B86" s="26" t="s">
        <v>21</v>
      </c>
      <c r="C86" s="38">
        <v>4.736907732930429</v>
      </c>
      <c r="D86" s="38">
        <v>0.35332870806463745</v>
      </c>
      <c r="E86" s="38">
        <v>3.152329048654434</v>
      </c>
      <c r="F86" s="38">
        <v>3.67166689999181</v>
      </c>
      <c r="G86" s="38">
        <v>6.184790107503302</v>
      </c>
      <c r="H86" s="38">
        <v>3.443487236821774</v>
      </c>
      <c r="I86" s="38">
        <v>3.593156581777701</v>
      </c>
      <c r="J86" s="38">
        <v>3.643684768053279</v>
      </c>
      <c r="K86" s="38">
        <v>4.370315342427511</v>
      </c>
      <c r="L86" s="38">
        <v>2.0532288200112214</v>
      </c>
      <c r="M86" s="38">
        <v>3.706342457748768</v>
      </c>
      <c r="N86" s="38">
        <v>2.0836432196938537</v>
      </c>
      <c r="O86" s="38">
        <v>1.8756459218984833</v>
      </c>
      <c r="P86" s="38">
        <v>2.759452213086999</v>
      </c>
      <c r="Q86" s="38">
        <v>3.050177886477634</v>
      </c>
      <c r="R86" s="38">
        <v>3.9586580235386304</v>
      </c>
      <c r="S86" s="39">
        <v>3.186636044468405</v>
      </c>
      <c r="T86" s="38">
        <v>3.4076162986810488</v>
      </c>
      <c r="U86" s="38">
        <v>2.0322175577522694</v>
      </c>
      <c r="V86" s="38">
        <v>6.103553806832163</v>
      </c>
      <c r="W86" s="38">
        <v>3.519439521226042</v>
      </c>
      <c r="X86" s="38">
        <v>4.969678373382469</v>
      </c>
      <c r="Z86" s="107">
        <f>'valores correntes'!AF78*'acum em 4 trimestres'!H86+'acum em 4 trimestres'!P86*'valores correntes'!AG78</f>
        <v>0</v>
      </c>
    </row>
    <row r="87" spans="1:26" ht="12.75">
      <c r="A87" s="157"/>
      <c r="B87" s="26" t="s">
        <v>22</v>
      </c>
      <c r="C87" s="38">
        <v>2.052854453554942</v>
      </c>
      <c r="D87" s="38">
        <v>3.147890679953824</v>
      </c>
      <c r="E87" s="38">
        <v>-0.3001615296812088</v>
      </c>
      <c r="F87" s="38">
        <v>2.234400624755084</v>
      </c>
      <c r="G87" s="38">
        <v>3.4257483839435388</v>
      </c>
      <c r="H87" s="38">
        <v>1.4211917541126606</v>
      </c>
      <c r="I87" s="38">
        <v>2.1891304130513545</v>
      </c>
      <c r="J87" s="38">
        <v>1.614943580444983</v>
      </c>
      <c r="K87" s="38">
        <v>4.339062552757866</v>
      </c>
      <c r="L87" s="38">
        <v>0.7113431547460136</v>
      </c>
      <c r="M87" s="38">
        <v>2.638191136563006</v>
      </c>
      <c r="N87" s="38">
        <v>2.4969375560137674</v>
      </c>
      <c r="O87" s="38">
        <v>1.6667984770136979</v>
      </c>
      <c r="P87" s="38">
        <v>2.1486085474437866</v>
      </c>
      <c r="Q87" s="38">
        <v>1.9785118640420762</v>
      </c>
      <c r="R87" s="38">
        <v>2.5301230353772297</v>
      </c>
      <c r="S87" s="39">
        <v>2.062309143279495</v>
      </c>
      <c r="T87" s="38">
        <v>2.7685882423283514</v>
      </c>
      <c r="U87" s="38">
        <v>2.0463409658839193</v>
      </c>
      <c r="V87" s="38">
        <v>2.2727697959885385</v>
      </c>
      <c r="W87" s="38">
        <v>1.7610178864256643</v>
      </c>
      <c r="X87" s="38">
        <v>2.184268498225461</v>
      </c>
      <c r="Z87" s="107">
        <f>'valores correntes'!AF79*'acum em 4 trimestres'!H87+'acum em 4 trimestres'!P87*'valores correntes'!AG79</f>
        <v>0</v>
      </c>
    </row>
    <row r="88" spans="1:26" ht="12.75">
      <c r="A88" s="157"/>
      <c r="B88" s="26" t="s">
        <v>23</v>
      </c>
      <c r="C88" s="38">
        <v>3.0310637690425857</v>
      </c>
      <c r="D88" s="38">
        <v>6.067906827060576</v>
      </c>
      <c r="E88" s="38">
        <v>-2.583719166693532</v>
      </c>
      <c r="F88" s="38">
        <v>0.7499423167277142</v>
      </c>
      <c r="G88" s="38">
        <v>-0.4038665174404543</v>
      </c>
      <c r="H88" s="38">
        <v>-0.26960759340108886</v>
      </c>
      <c r="I88" s="38">
        <v>1.28456039659528</v>
      </c>
      <c r="J88" s="38">
        <v>1.5134946101646118</v>
      </c>
      <c r="K88" s="38">
        <v>5.667640545049379</v>
      </c>
      <c r="L88" s="38">
        <v>-0.5447065090726011</v>
      </c>
      <c r="M88" s="38">
        <v>1.6402221932749983</v>
      </c>
      <c r="N88" s="38">
        <v>2.310083011780928</v>
      </c>
      <c r="O88" s="38">
        <v>0.8405159025747455</v>
      </c>
      <c r="P88" s="38">
        <v>1.552869377494459</v>
      </c>
      <c r="Q88" s="38">
        <v>1.1844995317046525</v>
      </c>
      <c r="R88" s="38">
        <v>1.2310312905461807</v>
      </c>
      <c r="S88" s="39">
        <v>1.1919919330501294</v>
      </c>
      <c r="T88" s="38">
        <v>2.173539128119284</v>
      </c>
      <c r="U88" s="38">
        <v>1.6831887267692913</v>
      </c>
      <c r="V88" s="38">
        <v>-1.5340896484311695</v>
      </c>
      <c r="W88" s="38">
        <v>2.184480698445501</v>
      </c>
      <c r="X88" s="38">
        <v>-0.3201195997946771</v>
      </c>
      <c r="Z88" s="107">
        <f>'valores correntes'!AF80*'acum em 4 trimestres'!H88+'acum em 4 trimestres'!P88*'valores correntes'!AG80</f>
        <v>0</v>
      </c>
    </row>
    <row r="89" spans="1:26" ht="12.75">
      <c r="A89" s="157"/>
      <c r="B89" s="28" t="s">
        <v>24</v>
      </c>
      <c r="C89" s="38">
        <v>2.790794456697787</v>
      </c>
      <c r="D89" s="38">
        <v>9.051701384123255</v>
      </c>
      <c r="E89" s="38">
        <v>-4.6870329835540065</v>
      </c>
      <c r="F89" s="38">
        <v>-1.9435885280876475</v>
      </c>
      <c r="G89" s="38">
        <v>-2.14078536751533</v>
      </c>
      <c r="H89" s="38">
        <v>-1.5081837992412694</v>
      </c>
      <c r="I89" s="38">
        <v>0.5557844409669555</v>
      </c>
      <c r="J89" s="38">
        <v>1.4909965047857465</v>
      </c>
      <c r="K89" s="38">
        <v>5.261921540991543</v>
      </c>
      <c r="L89" s="38">
        <v>-0.5649904061694855</v>
      </c>
      <c r="M89" s="38">
        <v>0.734490770559515</v>
      </c>
      <c r="N89" s="38">
        <v>1.866902858361974</v>
      </c>
      <c r="O89" s="38">
        <v>0.09742866064392786</v>
      </c>
      <c r="P89" s="38">
        <v>0.985403432726728</v>
      </c>
      <c r="Q89" s="38">
        <v>0.4610036541231155</v>
      </c>
      <c r="R89" s="38">
        <v>0.7554068282301429</v>
      </c>
      <c r="S89" s="39">
        <v>0.5039557402731321</v>
      </c>
      <c r="T89" s="38">
        <v>2.2503192599611532</v>
      </c>
      <c r="U89" s="38">
        <v>0.8130848080217135</v>
      </c>
      <c r="V89" s="38">
        <v>-4.224068652775637</v>
      </c>
      <c r="W89" s="38">
        <v>-1.5696804253968577</v>
      </c>
      <c r="X89" s="38">
        <v>-2.2718955924343476</v>
      </c>
      <c r="Z89" s="107">
        <f>'valores correntes'!AF81*'acum em 4 trimestres'!H89+'acum em 4 trimestres'!P89*'valores correntes'!AG81</f>
        <v>0</v>
      </c>
    </row>
    <row r="90" spans="1:26" ht="12.75">
      <c r="A90" s="156">
        <v>2015</v>
      </c>
      <c r="B90" s="26" t="s">
        <v>21</v>
      </c>
      <c r="C90" s="38">
        <v>2.943796356585282</v>
      </c>
      <c r="D90" s="38">
        <v>10.617861960067998</v>
      </c>
      <c r="E90" s="38">
        <v>-6.250110776677287</v>
      </c>
      <c r="F90" s="38">
        <v>-4.438483367203516</v>
      </c>
      <c r="G90" s="38">
        <v>-6.397445513538125</v>
      </c>
      <c r="H90" s="38">
        <v>-3.3785036512206545</v>
      </c>
      <c r="I90" s="38">
        <v>-1.4393908605067507</v>
      </c>
      <c r="J90" s="38">
        <v>-0.22344446729745115</v>
      </c>
      <c r="K90" s="38">
        <v>4.341168532934536</v>
      </c>
      <c r="L90" s="38">
        <v>-1.1254978379831582</v>
      </c>
      <c r="M90" s="38">
        <v>0.31009202837086747</v>
      </c>
      <c r="N90" s="38">
        <v>0.46961261811153676</v>
      </c>
      <c r="O90" s="38">
        <v>0.15085140758452908</v>
      </c>
      <c r="P90" s="38">
        <v>0.012405922043701167</v>
      </c>
      <c r="Q90" s="38">
        <v>-0.7128329954260271</v>
      </c>
      <c r="R90" s="38">
        <v>-0.8130399890206141</v>
      </c>
      <c r="S90" s="39">
        <v>-0.7253226203198793</v>
      </c>
      <c r="T90" s="38">
        <v>1.2208471559289835</v>
      </c>
      <c r="U90" s="38">
        <v>0.23674121590750996</v>
      </c>
      <c r="V90" s="38">
        <v>-7.4296765555116</v>
      </c>
      <c r="W90" s="38">
        <v>-1.1755794781504014</v>
      </c>
      <c r="X90" s="38">
        <v>-3.510077048566096</v>
      </c>
      <c r="Z90" s="107">
        <f>'valores correntes'!AF82*'acum em 4 trimestres'!H90+'acum em 4 trimestres'!P90*'valores correntes'!AG82</f>
        <v>0</v>
      </c>
    </row>
    <row r="91" spans="1:26" ht="12.75">
      <c r="A91" s="157"/>
      <c r="B91" s="26" t="s">
        <v>22</v>
      </c>
      <c r="C91" s="38">
        <v>4.1403927364071835</v>
      </c>
      <c r="D91" s="38">
        <v>10.77657592702339</v>
      </c>
      <c r="E91" s="38">
        <v>-5.917854884602825</v>
      </c>
      <c r="F91" s="38">
        <v>-3.798718830000092</v>
      </c>
      <c r="G91" s="38">
        <v>-8.332319756643425</v>
      </c>
      <c r="H91" s="38">
        <v>-3.672491930988364</v>
      </c>
      <c r="I91" s="38">
        <v>-2.4235112617828958</v>
      </c>
      <c r="J91" s="38">
        <v>-0.5156845185499748</v>
      </c>
      <c r="K91" s="38">
        <v>2.771757321634527</v>
      </c>
      <c r="L91" s="38">
        <v>-0.9718813115790592</v>
      </c>
      <c r="M91" s="38">
        <v>0.07017477865081112</v>
      </c>
      <c r="N91" s="38">
        <v>-1.036353454031247</v>
      </c>
      <c r="O91" s="38">
        <v>-0.04345347880465589</v>
      </c>
      <c r="P91" s="38">
        <v>-0.6990100769778684</v>
      </c>
      <c r="Q91" s="38">
        <v>-1.2263844963599224</v>
      </c>
      <c r="R91" s="38">
        <v>-1.7434754677238429</v>
      </c>
      <c r="S91" s="39">
        <v>-1.29512789605849</v>
      </c>
      <c r="T91" s="38">
        <v>0.30480125195078145</v>
      </c>
      <c r="U91" s="38">
        <v>-0.47938318205528185</v>
      </c>
      <c r="V91" s="38">
        <v>-8.841162161454507</v>
      </c>
      <c r="W91" s="38">
        <v>1.3174655133584512</v>
      </c>
      <c r="X91" s="38">
        <v>-5.179691381756091</v>
      </c>
      <c r="Z91" s="107">
        <f>'valores correntes'!AF83*'acum em 4 trimestres'!H91+'acum em 4 trimestres'!P91*'valores correntes'!AG83</f>
        <v>0</v>
      </c>
    </row>
    <row r="92" spans="1:26" ht="12.75">
      <c r="A92" s="157"/>
      <c r="B92" s="26" t="s">
        <v>23</v>
      </c>
      <c r="C92" s="38">
        <v>3.8167490931987125</v>
      </c>
      <c r="D92" s="38">
        <v>9.288132347291445</v>
      </c>
      <c r="E92" s="38">
        <v>-7.1688849485800565</v>
      </c>
      <c r="F92" s="38">
        <v>-1.675052790163467</v>
      </c>
      <c r="G92" s="38">
        <v>-7.780043982557528</v>
      </c>
      <c r="H92" s="38">
        <v>-4.237622452800371</v>
      </c>
      <c r="I92" s="38">
        <v>-4.414708815005519</v>
      </c>
      <c r="J92" s="38">
        <v>-2.132653809199747</v>
      </c>
      <c r="K92" s="38">
        <v>0.6905735961747927</v>
      </c>
      <c r="L92" s="38">
        <v>-0.853434288232402</v>
      </c>
      <c r="M92" s="38">
        <v>-0.03656248918939564</v>
      </c>
      <c r="N92" s="38">
        <v>-2.6274347979074353</v>
      </c>
      <c r="O92" s="38">
        <v>0.08602223489224681</v>
      </c>
      <c r="P92" s="38">
        <v>-1.6529500753270532</v>
      </c>
      <c r="Q92" s="38">
        <v>-2.0354544580920786</v>
      </c>
      <c r="R92" s="38">
        <v>-3.340282727195365</v>
      </c>
      <c r="S92" s="39">
        <v>-2.21288546084476</v>
      </c>
      <c r="T92" s="38">
        <v>-0.953382889330201</v>
      </c>
      <c r="U92" s="38">
        <v>-1.1844955797049472</v>
      </c>
      <c r="V92" s="38">
        <v>-10.720397622438782</v>
      </c>
      <c r="W92" s="38">
        <v>0.8245764837261582</v>
      </c>
      <c r="X92" s="38">
        <v>-10.526775041473647</v>
      </c>
      <c r="Z92" s="107">
        <f>'valores correntes'!AF84*'acum em 4 trimestres'!H92+'acum em 4 trimestres'!P92*'valores correntes'!AG84</f>
        <v>0</v>
      </c>
    </row>
    <row r="93" spans="1:26" ht="12.75">
      <c r="A93" s="158"/>
      <c r="B93" s="28" t="s">
        <v>24</v>
      </c>
      <c r="C93" s="38">
        <v>3.3143314331435247</v>
      </c>
      <c r="D93" s="38">
        <v>5.6965210474196</v>
      </c>
      <c r="E93" s="38">
        <v>-8.484271212770533</v>
      </c>
      <c r="F93" s="38">
        <v>-0.39265762170795915</v>
      </c>
      <c r="G93" s="38">
        <v>-9.004515452229256</v>
      </c>
      <c r="H93" s="38">
        <v>-5.7615033125005155</v>
      </c>
      <c r="I93" s="38">
        <v>-7.303543503773636</v>
      </c>
      <c r="J93" s="38">
        <v>-4.324345684216002</v>
      </c>
      <c r="K93" s="38">
        <v>-0.9447838206514847</v>
      </c>
      <c r="L93" s="38">
        <v>-1.208108447345535</v>
      </c>
      <c r="M93" s="38">
        <v>-0.3814300283970673</v>
      </c>
      <c r="N93" s="38">
        <v>-3.720141515469799</v>
      </c>
      <c r="O93" s="38">
        <v>0.24228460054274148</v>
      </c>
      <c r="P93" s="38">
        <v>-2.733761528280365</v>
      </c>
      <c r="Q93" s="38">
        <v>-3.150078005378998</v>
      </c>
      <c r="R93" s="38">
        <v>-5.986338699534633</v>
      </c>
      <c r="S93" s="39">
        <v>-3.5457633934727784</v>
      </c>
      <c r="T93" s="38">
        <v>-3.2164927259314635</v>
      </c>
      <c r="U93" s="38">
        <v>-1.4365682092091325</v>
      </c>
      <c r="V93" s="38">
        <v>-13.946500205058465</v>
      </c>
      <c r="W93" s="38">
        <v>6.819563936358519</v>
      </c>
      <c r="X93" s="38">
        <v>-14.190636852475723</v>
      </c>
      <c r="Z93" s="107">
        <f>'valores correntes'!AF85*'acum em 4 trimestres'!H93+'acum em 4 trimestres'!P93*'valores correntes'!AG85</f>
        <v>0</v>
      </c>
    </row>
    <row r="94" spans="1:26" ht="12.75">
      <c r="A94" s="156">
        <v>2016</v>
      </c>
      <c r="B94" s="26" t="s">
        <v>21</v>
      </c>
      <c r="C94" s="38">
        <v>-1.2345232797769556</v>
      </c>
      <c r="D94" s="38">
        <v>0.8394681102474211</v>
      </c>
      <c r="E94" s="38">
        <v>-9.262673596933602</v>
      </c>
      <c r="F94" s="38">
        <v>2.496107655364299</v>
      </c>
      <c r="G94" s="38">
        <v>-8.88953161962599</v>
      </c>
      <c r="H94" s="38">
        <v>-6.563971383456469</v>
      </c>
      <c r="I94" s="38">
        <v>-8.844961471199287</v>
      </c>
      <c r="J94" s="38">
        <v>-5.228690939676017</v>
      </c>
      <c r="K94" s="38">
        <v>-2.655580845171701</v>
      </c>
      <c r="L94" s="38">
        <v>-1.6086633602661937</v>
      </c>
      <c r="M94" s="38">
        <v>-0.3625850401371089</v>
      </c>
      <c r="N94" s="38">
        <v>-3.8845576716136865</v>
      </c>
      <c r="O94" s="38">
        <v>0.22426057545950062</v>
      </c>
      <c r="P94" s="38">
        <v>-3.234876013126864</v>
      </c>
      <c r="Q94" s="38">
        <v>-3.9079674916381646</v>
      </c>
      <c r="R94" s="38">
        <v>-7.559031409264783</v>
      </c>
      <c r="S94" s="39">
        <v>-4.42192263956146</v>
      </c>
      <c r="T94" s="38">
        <v>-4.438065697601246</v>
      </c>
      <c r="U94" s="38">
        <v>-1.38668660115433</v>
      </c>
      <c r="V94" s="38">
        <v>-16.27332448199146</v>
      </c>
      <c r="W94" s="38">
        <v>8.618440766038105</v>
      </c>
      <c r="X94" s="38">
        <v>-18.082282112667368</v>
      </c>
      <c r="Z94" s="107">
        <f>'valores correntes'!AF86*'acum em 4 trimestres'!H94+'acum em 4 trimestres'!P94*'valores correntes'!AG86</f>
        <v>0</v>
      </c>
    </row>
    <row r="95" spans="1:26" ht="12.75">
      <c r="A95" s="157"/>
      <c r="B95" s="26" t="s">
        <v>22</v>
      </c>
      <c r="C95" s="38">
        <v>-3.9012336456284546</v>
      </c>
      <c r="D95" s="38">
        <v>-2.1963372431829</v>
      </c>
      <c r="E95" s="38">
        <v>-8.84787453249485</v>
      </c>
      <c r="F95" s="38">
        <v>5.237706134441522</v>
      </c>
      <c r="G95" s="38">
        <v>-8.256662638620726</v>
      </c>
      <c r="H95" s="38">
        <v>-6.383924088220583</v>
      </c>
      <c r="I95" s="38">
        <v>-9.254419140212667</v>
      </c>
      <c r="J95" s="38">
        <v>-5.502946158576094</v>
      </c>
      <c r="K95" s="38">
        <v>-2.947135316036509</v>
      </c>
      <c r="L95" s="38">
        <v>-2.116890408560257</v>
      </c>
      <c r="M95" s="38">
        <v>-0.16141869412478194</v>
      </c>
      <c r="N95" s="38">
        <v>-3.6564174316808584</v>
      </c>
      <c r="O95" s="38">
        <v>0.49473798448791406</v>
      </c>
      <c r="P95" s="38">
        <v>-3.232435936309075</v>
      </c>
      <c r="Q95" s="38">
        <v>-3.99199909896385</v>
      </c>
      <c r="R95" s="38">
        <v>-7.97990486575787</v>
      </c>
      <c r="S95" s="39">
        <v>-4.5568852274518346</v>
      </c>
      <c r="T95" s="38">
        <v>-5.008910836115454</v>
      </c>
      <c r="U95" s="38">
        <v>-0.8544327830019682</v>
      </c>
      <c r="V95" s="38">
        <v>-16.058322360825493</v>
      </c>
      <c r="W95" s="38">
        <v>6.92727091488623</v>
      </c>
      <c r="X95" s="38">
        <v>-18.172150779741347</v>
      </c>
      <c r="Z95" s="107">
        <f>'valores correntes'!AF87*'acum em 4 trimestres'!H95+'acum em 4 trimestres'!P95*'valores correntes'!AG87</f>
        <v>0</v>
      </c>
    </row>
    <row r="96" spans="1:24" ht="12.75">
      <c r="A96" s="157"/>
      <c r="B96" s="26" t="s">
        <v>23</v>
      </c>
      <c r="C96" s="38">
        <v>-4.905639584576981</v>
      </c>
      <c r="D96" s="38">
        <v>-3.2794001875679046</v>
      </c>
      <c r="E96" s="38">
        <v>-7.028008147143849</v>
      </c>
      <c r="F96" s="38">
        <v>5.959860182270704</v>
      </c>
      <c r="G96" s="38">
        <v>-9.072943426582047</v>
      </c>
      <c r="H96" s="38">
        <v>-5.809169490719102</v>
      </c>
      <c r="I96" s="38">
        <v>-8.458202836338902</v>
      </c>
      <c r="J96" s="38">
        <v>-5.815474030567702</v>
      </c>
      <c r="K96" s="38">
        <v>-2.41483287952432</v>
      </c>
      <c r="L96" s="38">
        <v>-2.7796075797960063</v>
      </c>
      <c r="M96" s="38">
        <v>-0.09727007849554825</v>
      </c>
      <c r="N96" s="38">
        <v>-2.3666437019454145</v>
      </c>
      <c r="O96" s="38">
        <v>0.5065174712314713</v>
      </c>
      <c r="P96" s="38">
        <v>-2.79164747520505</v>
      </c>
      <c r="Q96" s="38">
        <v>-3.5866214088099313</v>
      </c>
      <c r="R96" s="38">
        <v>-7.285519274842223</v>
      </c>
      <c r="S96" s="39">
        <v>-4.111725586808046</v>
      </c>
      <c r="T96" s="38">
        <v>-4.763385925045727</v>
      </c>
      <c r="U96" s="38">
        <v>-0.41435853204521145</v>
      </c>
      <c r="V96" s="38">
        <v>-15.08171132032059</v>
      </c>
      <c r="W96" s="38">
        <v>6.046133845008672</v>
      </c>
      <c r="X96" s="38">
        <v>-15.056001007775732</v>
      </c>
    </row>
    <row r="97" spans="1:24" ht="12.75">
      <c r="A97" s="158"/>
      <c r="B97" s="28" t="s">
        <v>24</v>
      </c>
      <c r="C97" s="38">
        <v>-5.224217757475369</v>
      </c>
      <c r="D97" s="38">
        <v>-1.2196112771161394</v>
      </c>
      <c r="E97" s="38">
        <v>-4.7670228736561455</v>
      </c>
      <c r="F97" s="38">
        <v>6.471672227499048</v>
      </c>
      <c r="G97" s="38">
        <v>-9.984190150598815</v>
      </c>
      <c r="H97" s="38">
        <v>-4.566298554342884</v>
      </c>
      <c r="I97" s="38">
        <v>-6.625852403646981</v>
      </c>
      <c r="J97" s="38">
        <v>-5.584547461368661</v>
      </c>
      <c r="K97" s="38">
        <v>-2.0334765118977027</v>
      </c>
      <c r="L97" s="38">
        <v>-3.416047043879178</v>
      </c>
      <c r="M97" s="38">
        <v>0.16777447262279477</v>
      </c>
      <c r="N97" s="38">
        <v>-1.3322374282762617</v>
      </c>
      <c r="O97" s="38">
        <v>0.2573434343551062</v>
      </c>
      <c r="P97" s="38">
        <v>-2.22134364710338</v>
      </c>
      <c r="Q97" s="38">
        <v>-2.9001468499984973</v>
      </c>
      <c r="R97" s="38">
        <v>-5.581740233710031</v>
      </c>
      <c r="S97" s="39">
        <v>-3.275916906320897</v>
      </c>
      <c r="T97" s="38">
        <v>-3.8371993273870086</v>
      </c>
      <c r="U97" s="38">
        <v>0.2110010659685413</v>
      </c>
      <c r="V97" s="38">
        <v>-12.129826434897495</v>
      </c>
      <c r="W97" s="38">
        <v>0.8631255591695641</v>
      </c>
      <c r="X97" s="38">
        <v>-10.342932825706841</v>
      </c>
    </row>
    <row r="98" spans="1:24" ht="12.75">
      <c r="A98" s="156">
        <v>2017</v>
      </c>
      <c r="B98" s="26" t="s">
        <v>21</v>
      </c>
      <c r="C98" s="38">
        <v>3.04485877032723</v>
      </c>
      <c r="D98" s="38">
        <v>2.7810022918703714</v>
      </c>
      <c r="E98" s="38">
        <v>-2.468365447230536</v>
      </c>
      <c r="F98" s="38">
        <v>5.9685610025963065</v>
      </c>
      <c r="G98" s="38">
        <v>-10.606791242346247</v>
      </c>
      <c r="H98" s="38">
        <v>-3.198104284453762</v>
      </c>
      <c r="I98" s="38">
        <v>-4.512686480210071</v>
      </c>
      <c r="J98" s="38">
        <v>-4.511426521251128</v>
      </c>
      <c r="K98" s="38">
        <v>-0.6989969542180452</v>
      </c>
      <c r="L98" s="38">
        <v>-3.7770742338404495</v>
      </c>
      <c r="M98" s="38">
        <v>0.0756212052750227</v>
      </c>
      <c r="N98" s="38">
        <v>-0.9212339416039383</v>
      </c>
      <c r="O98" s="38">
        <v>0.07856253558724546</v>
      </c>
      <c r="P98" s="38">
        <v>-1.6883702195012118</v>
      </c>
      <c r="Q98" s="38">
        <v>-1.6759288863517852</v>
      </c>
      <c r="R98" s="38">
        <v>-3.3137555248768824</v>
      </c>
      <c r="S98" s="39">
        <v>-1.9033432264045302</v>
      </c>
      <c r="T98" s="38">
        <v>-2.576840096167554</v>
      </c>
      <c r="U98" s="38">
        <v>-0.11016477325003216</v>
      </c>
      <c r="V98" s="38">
        <v>-8.629494231300082</v>
      </c>
      <c r="W98" s="38">
        <v>-1.3405475023789637</v>
      </c>
      <c r="X98" s="38">
        <v>-2.3852897481651536</v>
      </c>
    </row>
    <row r="99" spans="1:24" ht="12.75">
      <c r="A99" s="157"/>
      <c r="B99" s="26" t="s">
        <v>22</v>
      </c>
      <c r="C99" s="38">
        <v>9.061003377289879</v>
      </c>
      <c r="D99" s="38">
        <v>5.636540082118091</v>
      </c>
      <c r="E99" s="38">
        <v>-1.3199801268711564</v>
      </c>
      <c r="F99" s="38">
        <v>3.2643044114978537</v>
      </c>
      <c r="G99" s="38">
        <v>-11.364669617968403</v>
      </c>
      <c r="H99" s="38">
        <v>-2.774863386618298</v>
      </c>
      <c r="I99" s="38">
        <v>-2.4274838153382827</v>
      </c>
      <c r="J99" s="38">
        <v>-3.6232447071498752</v>
      </c>
      <c r="K99" s="38">
        <v>-0.07485622569312067</v>
      </c>
      <c r="L99" s="38">
        <v>-3.332026986001735</v>
      </c>
      <c r="M99" s="38">
        <v>0.23894430270137157</v>
      </c>
      <c r="N99" s="38">
        <v>-0.17466758850167574</v>
      </c>
      <c r="O99" s="38">
        <v>-0.19119201741407688</v>
      </c>
      <c r="P99" s="38">
        <v>-1.0478220958977658</v>
      </c>
      <c r="Q99" s="38">
        <v>-0.7493169009351486</v>
      </c>
      <c r="R99" s="38">
        <v>-1.6502811750138568</v>
      </c>
      <c r="S99" s="39">
        <v>-0.8724908842062784</v>
      </c>
      <c r="T99" s="38">
        <v>-1.0794034528172958</v>
      </c>
      <c r="U99" s="38">
        <v>-0.4510640261434995</v>
      </c>
      <c r="V99" s="38">
        <v>-7.766280258216007</v>
      </c>
      <c r="W99" s="38">
        <v>-1.4565174855212581</v>
      </c>
      <c r="X99" s="38">
        <v>0.1726166332076451</v>
      </c>
    </row>
    <row r="100" spans="1:24" ht="12.75">
      <c r="A100" s="157"/>
      <c r="B100" s="26" t="s">
        <v>23</v>
      </c>
      <c r="C100" s="38">
        <v>12.772352255171837</v>
      </c>
      <c r="D100" s="38">
        <v>6.277034520635549</v>
      </c>
      <c r="E100" s="38">
        <v>0.16801420177445792</v>
      </c>
      <c r="F100" s="38">
        <v>1.8516926054239269</v>
      </c>
      <c r="G100" s="38">
        <v>-11.29266180479691</v>
      </c>
      <c r="H100" s="38">
        <v>-1.9759754212576586</v>
      </c>
      <c r="I100" s="38">
        <v>0.008874313021434155</v>
      </c>
      <c r="J100" s="38">
        <v>-1.5134516551799315</v>
      </c>
      <c r="K100" s="38">
        <v>-0.18366908307092533</v>
      </c>
      <c r="L100" s="38">
        <v>-2.4538613178041846</v>
      </c>
      <c r="M100" s="38">
        <v>0.8279144352283607</v>
      </c>
      <c r="N100" s="38">
        <v>0.16642214075310857</v>
      </c>
      <c r="O100" s="38">
        <v>-0.27760041449943484</v>
      </c>
      <c r="P100" s="38">
        <v>-0.26769754841527993</v>
      </c>
      <c r="Q100" s="38">
        <v>0.18291269085188855</v>
      </c>
      <c r="R100" s="38">
        <v>0.05495383034708201</v>
      </c>
      <c r="S100" s="39">
        <v>0.16702236878047838</v>
      </c>
      <c r="T100" s="38">
        <v>0.41776075477062413</v>
      </c>
      <c r="U100" s="38">
        <v>-0.6368832978419281</v>
      </c>
      <c r="V100" s="38">
        <v>-5.291115322116314</v>
      </c>
      <c r="W100" s="38">
        <v>0.6791911567237685</v>
      </c>
      <c r="X100" s="38">
        <v>4.0151780925707925</v>
      </c>
    </row>
    <row r="101" spans="1:24" ht="12.75">
      <c r="A101" s="158"/>
      <c r="B101" s="28" t="s">
        <v>24</v>
      </c>
      <c r="C101" s="38">
        <v>14.15238623208468</v>
      </c>
      <c r="D101" s="38">
        <v>4.9230769230767635</v>
      </c>
      <c r="E101" s="38">
        <v>2.3095419068429823</v>
      </c>
      <c r="F101" s="38">
        <v>0.9233231283050536</v>
      </c>
      <c r="G101" s="38">
        <v>-9.24571291521753</v>
      </c>
      <c r="H101" s="38">
        <v>-0.5007299777532448</v>
      </c>
      <c r="I101" s="38">
        <v>2.313770154923045</v>
      </c>
      <c r="J101" s="38">
        <v>0.9750867661954654</v>
      </c>
      <c r="K101" s="38">
        <v>1.396972574428701</v>
      </c>
      <c r="L101" s="38">
        <v>-1.1463297707341558</v>
      </c>
      <c r="M101" s="38">
        <v>1.3274991176569717</v>
      </c>
      <c r="N101" s="38">
        <v>0.6791493160088313</v>
      </c>
      <c r="O101" s="38">
        <v>0.08210588908714733</v>
      </c>
      <c r="P101" s="38">
        <v>0.7656632378931993</v>
      </c>
      <c r="Q101" s="38">
        <v>1.2542109316505456</v>
      </c>
      <c r="R101" s="38">
        <v>1.7609057499299308</v>
      </c>
      <c r="S101" s="39">
        <v>1.3228690539079935</v>
      </c>
      <c r="T101" s="38">
        <v>1.9779620151852306</v>
      </c>
      <c r="U101" s="38">
        <v>-0.6706870844407464</v>
      </c>
      <c r="V101" s="38">
        <v>-2.5573555566745565</v>
      </c>
      <c r="W101" s="38">
        <v>4.908793375444964</v>
      </c>
      <c r="X101" s="38">
        <v>6.71694072859963</v>
      </c>
    </row>
    <row r="102" spans="1:24" ht="12.75">
      <c r="A102" s="156">
        <v>2018</v>
      </c>
      <c r="B102" s="26" t="s">
        <v>21</v>
      </c>
      <c r="C102" s="38">
        <v>6.620749469788234</v>
      </c>
      <c r="D102" s="38">
        <v>2.1455391160707604</v>
      </c>
      <c r="E102" s="38">
        <v>3.268090623972042</v>
      </c>
      <c r="F102" s="38">
        <v>0.13226480258607953</v>
      </c>
      <c r="G102" s="38">
        <v>-7.831530250993746</v>
      </c>
      <c r="H102" s="38">
        <v>0.19423119386461352</v>
      </c>
      <c r="I102" s="38">
        <v>4.1471509180240895</v>
      </c>
      <c r="J102" s="38">
        <v>2.031408683682878</v>
      </c>
      <c r="K102" s="38">
        <v>0.7372304441474631</v>
      </c>
      <c r="L102" s="38">
        <v>-0.17144577371335235</v>
      </c>
      <c r="M102" s="38">
        <v>2.153113056619471</v>
      </c>
      <c r="N102" s="38">
        <v>1.2977167571939452</v>
      </c>
      <c r="O102" s="38">
        <v>0.3904395818211892</v>
      </c>
      <c r="P102" s="38">
        <v>1.5544418854458009</v>
      </c>
      <c r="Q102" s="38">
        <v>1.4572222192565043</v>
      </c>
      <c r="R102" s="38">
        <v>2.41712210814069</v>
      </c>
      <c r="S102" s="39">
        <v>1.5864831459113438</v>
      </c>
      <c r="T102" s="38">
        <v>2.9496277440605567</v>
      </c>
      <c r="U102" s="38">
        <v>-0.16792840666048914</v>
      </c>
      <c r="V102" s="38">
        <v>-0.7441671421463125</v>
      </c>
      <c r="W102" s="38">
        <v>5.723254544695577</v>
      </c>
      <c r="X102" s="38">
        <v>6.012622690590375</v>
      </c>
    </row>
    <row r="103" spans="1:24" ht="12.75">
      <c r="A103" s="157"/>
      <c r="B103" s="26" t="s">
        <v>22</v>
      </c>
      <c r="C103" s="38">
        <v>2.5300663851908656</v>
      </c>
      <c r="D103" s="38">
        <v>0.4995868953801663</v>
      </c>
      <c r="E103" s="38">
        <v>3.7530363832116054</v>
      </c>
      <c r="F103" s="38">
        <v>1.041640346699868</v>
      </c>
      <c r="G103" s="38">
        <v>-6.005911171600897</v>
      </c>
      <c r="H103" s="38">
        <v>0.9686554738015607</v>
      </c>
      <c r="I103" s="38">
        <v>4.380900829844947</v>
      </c>
      <c r="J103" s="38">
        <v>2.479735460660315</v>
      </c>
      <c r="K103" s="38">
        <v>0.9327845441940097</v>
      </c>
      <c r="L103" s="38">
        <v>0.2215372837901297</v>
      </c>
      <c r="M103" s="38">
        <v>2.6788350191986554</v>
      </c>
      <c r="N103" s="38">
        <v>1.238265608315725</v>
      </c>
      <c r="O103" s="38">
        <v>0.5542013437953575</v>
      </c>
      <c r="P103" s="38">
        <v>1.7721196096352365</v>
      </c>
      <c r="Q103" s="38">
        <v>1.4781684604481704</v>
      </c>
      <c r="R103" s="38">
        <v>2.6071911321622565</v>
      </c>
      <c r="S103" s="39">
        <v>1.6286587825014465</v>
      </c>
      <c r="T103" s="38">
        <v>3.0059517377389655</v>
      </c>
      <c r="U103" s="38">
        <v>0.2286834608335564</v>
      </c>
      <c r="V103" s="38">
        <v>1.8587336126481446</v>
      </c>
      <c r="W103" s="38">
        <v>4.440889126178527</v>
      </c>
      <c r="X103" s="38">
        <v>7.926336287889413</v>
      </c>
    </row>
    <row r="104" spans="1:24" ht="12.75">
      <c r="A104" s="157"/>
      <c r="B104" s="26" t="s">
        <v>23</v>
      </c>
      <c r="C104" s="38">
        <v>1.406843306542771</v>
      </c>
      <c r="D104" s="38">
        <v>-0.08026331936307196</v>
      </c>
      <c r="E104" s="38">
        <v>3.460404748160917</v>
      </c>
      <c r="F104" s="38">
        <v>1.34592004543157</v>
      </c>
      <c r="G104" s="38">
        <v>-4.008115610393137</v>
      </c>
      <c r="H104" s="38">
        <v>1.285742867632278</v>
      </c>
      <c r="I104" s="38">
        <v>3.6712843912017235</v>
      </c>
      <c r="J104" s="38">
        <v>2.696892833812714</v>
      </c>
      <c r="K104" s="38">
        <v>1.3511847372721153</v>
      </c>
      <c r="L104" s="38">
        <v>0.5696661519736024</v>
      </c>
      <c r="M104" s="38">
        <v>2.924137952800643</v>
      </c>
      <c r="N104" s="38">
        <v>1.2174098552852897</v>
      </c>
      <c r="O104" s="38">
        <v>0.5443041387489966</v>
      </c>
      <c r="P104" s="38">
        <v>1.7486756724134356</v>
      </c>
      <c r="Q104" s="38">
        <v>1.490116792071916</v>
      </c>
      <c r="R104" s="38">
        <v>2.3430447054938464</v>
      </c>
      <c r="S104" s="39">
        <v>1.6037265743614082</v>
      </c>
      <c r="T104" s="38">
        <v>2.619562849551982</v>
      </c>
      <c r="U104" s="38">
        <v>0.7023566118896873</v>
      </c>
      <c r="V104" s="38">
        <v>4.105679009912855</v>
      </c>
      <c r="W104" s="38">
        <v>3.1433307669111787</v>
      </c>
      <c r="X104" s="38">
        <v>9.615923893553347</v>
      </c>
    </row>
    <row r="105" spans="1:24" ht="12.75">
      <c r="A105" s="158"/>
      <c r="B105" s="28" t="s">
        <v>24</v>
      </c>
      <c r="C105" s="38">
        <v>1.3668564318035425</v>
      </c>
      <c r="D105" s="38">
        <v>0.8408795389559742</v>
      </c>
      <c r="E105" s="38">
        <v>1.5489693040580343</v>
      </c>
      <c r="F105" s="38">
        <v>2.6165572352830013</v>
      </c>
      <c r="G105" s="38">
        <v>-3.816881750309531</v>
      </c>
      <c r="H105" s="38">
        <v>0.537584126403301</v>
      </c>
      <c r="I105" s="38">
        <v>2.5243516533320243</v>
      </c>
      <c r="J105" s="38">
        <v>2.198543035298872</v>
      </c>
      <c r="K105" s="38">
        <v>0.929986109253389</v>
      </c>
      <c r="L105" s="38">
        <v>0.01754686666812777</v>
      </c>
      <c r="M105" s="38">
        <v>3.1735323685311956</v>
      </c>
      <c r="N105" s="38">
        <v>1.5015572240936859</v>
      </c>
      <c r="O105" s="38">
        <v>0.2842074976898479</v>
      </c>
      <c r="P105" s="38">
        <v>1.4775752062898162</v>
      </c>
      <c r="Q105" s="38">
        <v>1.27321949900554</v>
      </c>
      <c r="R105" s="38">
        <v>1.5903282458711532</v>
      </c>
      <c r="S105" s="39">
        <v>1.3172239968930022</v>
      </c>
      <c r="T105" s="38">
        <v>2.055013934893002</v>
      </c>
      <c r="U105" s="38">
        <v>0.36043616381915555</v>
      </c>
      <c r="V105" s="38">
        <v>3.907507871991278</v>
      </c>
      <c r="W105" s="38">
        <v>3.9994379174076222</v>
      </c>
      <c r="X105" s="38">
        <v>8.344300297116302</v>
      </c>
    </row>
    <row r="106" spans="1:24" ht="12.75">
      <c r="A106" s="156">
        <v>2019</v>
      </c>
      <c r="B106" s="26" t="s">
        <v>21</v>
      </c>
      <c r="C106" s="38">
        <v>2.515758211406882</v>
      </c>
      <c r="D106" s="38">
        <v>0.6384145876098923</v>
      </c>
      <c r="E106" s="38">
        <v>0.202495227131827</v>
      </c>
      <c r="F106" s="38">
        <v>3.544012784751094</v>
      </c>
      <c r="G106" s="38">
        <v>-2.7062387529654286</v>
      </c>
      <c r="H106" s="38">
        <v>0.0543202280166577</v>
      </c>
      <c r="I106" s="38">
        <v>1.2656548040439253</v>
      </c>
      <c r="J106" s="38">
        <v>1.6276340731917749</v>
      </c>
      <c r="K106" s="38">
        <v>2.240065523713808</v>
      </c>
      <c r="L106" s="38">
        <v>0.2034425664896755</v>
      </c>
      <c r="M106" s="38">
        <v>3.203736310275662</v>
      </c>
      <c r="N106" s="38">
        <v>1.4298898297981033</v>
      </c>
      <c r="O106" s="38">
        <v>0.13464432596170806</v>
      </c>
      <c r="P106" s="38">
        <v>1.2463652336855757</v>
      </c>
      <c r="Q106" s="38">
        <v>1.1289521782520406</v>
      </c>
      <c r="R106" s="38">
        <v>0.9519542451839946</v>
      </c>
      <c r="S106" s="39">
        <v>1.1041528654830213</v>
      </c>
      <c r="T106" s="38">
        <v>1.5934794615001024</v>
      </c>
      <c r="U106" s="38">
        <v>0.2250337933523472</v>
      </c>
      <c r="V106" s="38">
        <v>3.579798677561019</v>
      </c>
      <c r="W106" s="38">
        <v>2.424126421804629</v>
      </c>
      <c r="X106" s="38">
        <v>5.700897602426003</v>
      </c>
    </row>
    <row r="107" spans="1:24" ht="12.75">
      <c r="A107" s="157"/>
      <c r="B107" s="26" t="s">
        <v>22</v>
      </c>
      <c r="C107" s="38">
        <v>2.6903967283872454</v>
      </c>
      <c r="D107" s="38">
        <v>-1.7831033874008861</v>
      </c>
      <c r="E107" s="38">
        <v>0.06623252979656158</v>
      </c>
      <c r="F107" s="38">
        <v>3.3052559328335507</v>
      </c>
      <c r="G107" s="38">
        <v>-1.1443090889123764</v>
      </c>
      <c r="H107" s="38">
        <v>-0.08452120628277271</v>
      </c>
      <c r="I107" s="38">
        <v>1.1991699290410773</v>
      </c>
      <c r="J107" s="38">
        <v>1.429790661175523</v>
      </c>
      <c r="K107" s="38">
        <v>2.737438965685013</v>
      </c>
      <c r="L107" s="38">
        <v>-0.1123888987716537</v>
      </c>
      <c r="M107" s="38">
        <v>3.0579712762916156</v>
      </c>
      <c r="N107" s="38">
        <v>1.6001223724187774</v>
      </c>
      <c r="O107" s="38">
        <v>0.03924433782314107</v>
      </c>
      <c r="P107" s="38">
        <v>1.2151670083393906</v>
      </c>
      <c r="Q107" s="38">
        <v>1.1159859965897745</v>
      </c>
      <c r="R107" s="38">
        <v>1.0734820725768257</v>
      </c>
      <c r="S107" s="39">
        <v>1.1097632096074062</v>
      </c>
      <c r="T107" s="38">
        <v>1.5919576020717585</v>
      </c>
      <c r="U107" s="38">
        <v>-0.13172613448467763</v>
      </c>
      <c r="V107" s="38">
        <v>4.271826703757697</v>
      </c>
      <c r="W107" s="38">
        <v>3.427207523461484</v>
      </c>
      <c r="X107" s="38">
        <v>5.3484021732940645</v>
      </c>
    </row>
    <row r="108" spans="1:24" ht="12.75">
      <c r="A108" s="157"/>
      <c r="B108" s="26" t="s">
        <v>23</v>
      </c>
      <c r="C108" s="38">
        <v>2.0267366709222134</v>
      </c>
      <c r="D108" s="38">
        <v>-0.8854252487850767</v>
      </c>
      <c r="E108" s="38">
        <v>-0.5297289904410807</v>
      </c>
      <c r="F108" s="38">
        <v>3.386510893686956</v>
      </c>
      <c r="G108" s="38">
        <v>0.4455884196012061</v>
      </c>
      <c r="H108" s="38">
        <v>-0.04719097267077421</v>
      </c>
      <c r="I108" s="38">
        <v>1.3725517049900438</v>
      </c>
      <c r="J108" s="38">
        <v>0.40414044580665553</v>
      </c>
      <c r="K108" s="38">
        <v>3.4350023137369012</v>
      </c>
      <c r="L108" s="38">
        <v>0.010546874482408874</v>
      </c>
      <c r="M108" s="38">
        <v>2.699441844895034</v>
      </c>
      <c r="N108" s="38">
        <v>1.4962345326133164</v>
      </c>
      <c r="O108" s="38">
        <v>-0.12116977277425445</v>
      </c>
      <c r="P108" s="38">
        <v>1.1255495514541858</v>
      </c>
      <c r="Q108" s="38">
        <v>1.0034702026606945</v>
      </c>
      <c r="R108" s="38">
        <v>1.1488104244670394</v>
      </c>
      <c r="S108" s="39">
        <v>1.0242484421356668</v>
      </c>
      <c r="T108" s="38">
        <v>1.6702043817570678</v>
      </c>
      <c r="U108" s="38">
        <v>-0.7613285275518966</v>
      </c>
      <c r="V108" s="38">
        <v>3.0484384313415713</v>
      </c>
      <c r="W108" s="38">
        <v>1.588605208885352</v>
      </c>
      <c r="X108" s="38">
        <v>2.4121917366243917</v>
      </c>
    </row>
    <row r="109" spans="1:24" ht="12.75">
      <c r="A109" s="158"/>
      <c r="B109" s="28" t="s">
        <v>24</v>
      </c>
      <c r="C109" s="38">
        <v>1.2517386637253214</v>
      </c>
      <c r="D109" s="38">
        <v>-1.0725875222771242</v>
      </c>
      <c r="E109" s="38">
        <v>0.09454989884747356</v>
      </c>
      <c r="F109" s="38">
        <v>1.914409812403628</v>
      </c>
      <c r="G109" s="38">
        <v>1.552937085509054</v>
      </c>
      <c r="H109" s="38">
        <v>0.4558910056831289</v>
      </c>
      <c r="I109" s="38">
        <v>1.7774722145306399</v>
      </c>
      <c r="J109" s="38">
        <v>0.20909354318578988</v>
      </c>
      <c r="K109" s="38">
        <v>4.05274186672111</v>
      </c>
      <c r="L109" s="38">
        <v>1.0480332575094842</v>
      </c>
      <c r="M109" s="38">
        <v>2.2558196667306962</v>
      </c>
      <c r="N109" s="38">
        <v>1.2888241683849833</v>
      </c>
      <c r="O109" s="38">
        <v>0.04025321131615467</v>
      </c>
      <c r="P109" s="38">
        <v>1.2506313992923346</v>
      </c>
      <c r="Q109" s="38">
        <v>1.0822960126379844</v>
      </c>
      <c r="R109" s="38">
        <v>1.4583082753035992</v>
      </c>
      <c r="S109" s="39">
        <v>1.1365855728662888</v>
      </c>
      <c r="T109" s="38">
        <v>1.836099603625252</v>
      </c>
      <c r="U109" s="38">
        <v>-0.43555685533100963</v>
      </c>
      <c r="V109" s="38">
        <v>2.244185977646329</v>
      </c>
      <c r="W109" s="38">
        <v>-2.536542900129646</v>
      </c>
      <c r="X109" s="38">
        <v>1.1051947659395767</v>
      </c>
    </row>
  </sheetData>
  <sheetProtection/>
  <mergeCells count="37">
    <mergeCell ref="A102:A105"/>
    <mergeCell ref="A1:G1"/>
    <mergeCell ref="A2:G2"/>
    <mergeCell ref="A3:C3"/>
    <mergeCell ref="U4:U5"/>
    <mergeCell ref="V4:V5"/>
    <mergeCell ref="A14:A17"/>
    <mergeCell ref="A18:A21"/>
    <mergeCell ref="A22:A25"/>
    <mergeCell ref="A26:A29"/>
    <mergeCell ref="W4:W5"/>
    <mergeCell ref="X4:X5"/>
    <mergeCell ref="D4:H4"/>
    <mergeCell ref="I4:P4"/>
    <mergeCell ref="Q4:Q5"/>
    <mergeCell ref="R4:R5"/>
    <mergeCell ref="S4:S5"/>
    <mergeCell ref="T4:T5"/>
    <mergeCell ref="A66:A69"/>
    <mergeCell ref="A70:A73"/>
    <mergeCell ref="A74:A77"/>
    <mergeCell ref="A30:A33"/>
    <mergeCell ref="A34:A37"/>
    <mergeCell ref="A38:A41"/>
    <mergeCell ref="A42:A45"/>
    <mergeCell ref="A46:A49"/>
    <mergeCell ref="A50:A53"/>
    <mergeCell ref="A106:A109"/>
    <mergeCell ref="A78:A81"/>
    <mergeCell ref="A82:A85"/>
    <mergeCell ref="A54:A57"/>
    <mergeCell ref="A58:A61"/>
    <mergeCell ref="A98:A101"/>
    <mergeCell ref="A94:A97"/>
    <mergeCell ref="A90:A93"/>
    <mergeCell ref="A86:A89"/>
    <mergeCell ref="A62:A65"/>
  </mergeCells>
  <printOptions/>
  <pageMargins left="0.787401575" right="0.787401575" top="0.984251969" bottom="0.984251969" header="0.492125985" footer="0.492125985"/>
  <pageSetup fitToHeight="2"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X105"/>
  <sheetViews>
    <sheetView showGridLines="0" zoomScalePageLayoutView="0" workbookViewId="0" topLeftCell="A1">
      <pane xSplit="2" ySplit="9" topLeftCell="C7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5" sqref="C105"/>
    </sheetView>
  </sheetViews>
  <sheetFormatPr defaultColWidth="9.140625" defaultRowHeight="12.75"/>
  <cols>
    <col min="1" max="1" width="5.7109375" style="5" customWidth="1"/>
    <col min="2" max="2" width="6.421875" style="5" customWidth="1"/>
    <col min="3" max="3" width="13.57421875" style="5" customWidth="1"/>
    <col min="4" max="4" width="11.140625" style="5" customWidth="1"/>
    <col min="5" max="5" width="13.8515625" style="5" customWidth="1"/>
    <col min="6" max="6" width="17.00390625" style="5" customWidth="1"/>
    <col min="7" max="7" width="9.7109375" style="5" bestFit="1" customWidth="1"/>
    <col min="8" max="9" width="9.140625" style="5" customWidth="1"/>
    <col min="10" max="10" width="19.140625" style="5" customWidth="1"/>
    <col min="11" max="11" width="14.57421875" style="5" customWidth="1"/>
    <col min="12" max="12" width="16.28125" style="5" customWidth="1"/>
    <col min="13" max="13" width="16.8515625" style="5" customWidth="1"/>
    <col min="14" max="14" width="10.7109375" style="5" bestFit="1" customWidth="1"/>
    <col min="15" max="15" width="21.28125" style="5" customWidth="1"/>
    <col min="16" max="16" width="9.140625" style="5" customWidth="1"/>
    <col min="17" max="17" width="12.57421875" style="5" customWidth="1"/>
    <col min="18" max="18" width="12.8515625" style="5" customWidth="1"/>
    <col min="19" max="19" width="9.7109375" style="6" customWidth="1"/>
    <col min="20" max="20" width="11.57421875" style="5" customWidth="1"/>
    <col min="21" max="21" width="14.57421875" style="5" customWidth="1"/>
    <col min="22" max="22" width="13.140625" style="5" customWidth="1"/>
    <col min="23" max="23" width="13.00390625" style="5" customWidth="1"/>
    <col min="24" max="24" width="15.00390625" style="5" customWidth="1"/>
    <col min="25" max="16384" width="9.140625" style="5" customWidth="1"/>
  </cols>
  <sheetData>
    <row r="1" spans="1:24" ht="12.75">
      <c r="A1" s="65" t="s">
        <v>113</v>
      </c>
      <c r="B1" s="65"/>
      <c r="C1" s="6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0"/>
      <c r="T1" s="40"/>
      <c r="U1" s="40"/>
      <c r="V1" s="40"/>
      <c r="W1" s="40"/>
      <c r="X1" s="40"/>
    </row>
    <row r="2" spans="1:24" ht="12.75">
      <c r="A2" s="65" t="s">
        <v>81</v>
      </c>
      <c r="B2" s="65"/>
      <c r="C2" s="6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  <c r="T2" s="40"/>
      <c r="U2" s="40"/>
      <c r="V2" s="40"/>
      <c r="W2" s="40"/>
      <c r="X2" s="40"/>
    </row>
    <row r="3" spans="1:24" ht="12.75">
      <c r="A3" s="65" t="s">
        <v>76</v>
      </c>
      <c r="B3" s="65"/>
      <c r="C3" s="41"/>
      <c r="D3" s="42"/>
      <c r="E3" s="42"/>
      <c r="F3" s="42"/>
      <c r="G3" s="42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/>
      <c r="T3" s="40"/>
      <c r="U3" s="40"/>
      <c r="V3" s="40"/>
      <c r="W3" s="40"/>
      <c r="X3" s="40"/>
    </row>
    <row r="4" spans="1:24" s="7" customFormat="1" ht="13.5" customHeight="1">
      <c r="A4" s="70"/>
      <c r="B4" s="70"/>
      <c r="C4" s="67" t="s">
        <v>0</v>
      </c>
      <c r="D4" s="167" t="s">
        <v>1</v>
      </c>
      <c r="E4" s="167"/>
      <c r="F4" s="167"/>
      <c r="G4" s="167"/>
      <c r="H4" s="167"/>
      <c r="I4" s="167" t="s">
        <v>2</v>
      </c>
      <c r="J4" s="167"/>
      <c r="K4" s="167"/>
      <c r="L4" s="167"/>
      <c r="M4" s="167"/>
      <c r="N4" s="167"/>
      <c r="O4" s="167"/>
      <c r="P4" s="167"/>
      <c r="Q4" s="159" t="s">
        <v>91</v>
      </c>
      <c r="R4" s="159" t="s">
        <v>89</v>
      </c>
      <c r="S4" s="159" t="s">
        <v>90</v>
      </c>
      <c r="T4" s="159" t="s">
        <v>84</v>
      </c>
      <c r="U4" s="159" t="s">
        <v>85</v>
      </c>
      <c r="V4" s="159" t="s">
        <v>86</v>
      </c>
      <c r="W4" s="159" t="s">
        <v>87</v>
      </c>
      <c r="X4" s="159" t="s">
        <v>88</v>
      </c>
    </row>
    <row r="5" spans="1:24" s="10" customFormat="1" ht="38.25">
      <c r="A5" s="66" t="s">
        <v>5</v>
      </c>
      <c r="B5" s="34" t="s">
        <v>6</v>
      </c>
      <c r="C5" s="66" t="s">
        <v>7</v>
      </c>
      <c r="D5" s="66" t="s">
        <v>8</v>
      </c>
      <c r="E5" s="66" t="s">
        <v>9</v>
      </c>
      <c r="F5" s="124" t="s">
        <v>11</v>
      </c>
      <c r="G5" s="66" t="s">
        <v>10</v>
      </c>
      <c r="H5" s="66" t="s">
        <v>7</v>
      </c>
      <c r="I5" s="66" t="s">
        <v>12</v>
      </c>
      <c r="J5" s="66" t="s">
        <v>13</v>
      </c>
      <c r="K5" s="66" t="s">
        <v>14</v>
      </c>
      <c r="L5" s="66" t="s">
        <v>15</v>
      </c>
      <c r="M5" s="124" t="s">
        <v>17</v>
      </c>
      <c r="N5" s="66" t="s">
        <v>16</v>
      </c>
      <c r="O5" s="66" t="s">
        <v>18</v>
      </c>
      <c r="P5" s="66" t="s">
        <v>7</v>
      </c>
      <c r="Q5" s="159"/>
      <c r="R5" s="159"/>
      <c r="S5" s="159"/>
      <c r="T5" s="159"/>
      <c r="U5" s="159"/>
      <c r="V5" s="159"/>
      <c r="W5" s="159"/>
      <c r="X5" s="159"/>
    </row>
    <row r="6" spans="1:24" s="15" customFormat="1" ht="0.75" customHeight="1">
      <c r="A6" s="48">
        <v>1991</v>
      </c>
      <c r="B6" s="48" t="s">
        <v>21</v>
      </c>
      <c r="C6" s="57" t="e">
        <v>#REF!</v>
      </c>
      <c r="D6" s="58" t="e">
        <v>#REF!</v>
      </c>
      <c r="E6" s="58" t="e">
        <v>#REF!</v>
      </c>
      <c r="F6" s="58" t="e">
        <v>#REF!</v>
      </c>
      <c r="G6" s="58" t="e">
        <v>#REF!</v>
      </c>
      <c r="H6" s="57" t="e">
        <v>#REF!</v>
      </c>
      <c r="I6" s="58" t="e">
        <v>#REF!</v>
      </c>
      <c r="J6" s="58" t="e">
        <v>#REF!</v>
      </c>
      <c r="K6" s="58" t="e">
        <v>#REF!</v>
      </c>
      <c r="L6" s="58" t="e">
        <v>#REF!</v>
      </c>
      <c r="M6" s="58" t="e">
        <v>#REF!</v>
      </c>
      <c r="N6" s="58" t="e">
        <v>#REF!</v>
      </c>
      <c r="O6" s="59" t="e">
        <v>#REF!</v>
      </c>
      <c r="P6" s="45" t="e">
        <v>#REF!</v>
      </c>
      <c r="Q6" s="60" t="e">
        <v>#REF!</v>
      </c>
      <c r="R6" s="60" t="e">
        <v>#REF!</v>
      </c>
      <c r="S6" s="60" t="e">
        <v>#REF!</v>
      </c>
      <c r="T6" s="60" t="e">
        <v>#REF!</v>
      </c>
      <c r="U6" s="60" t="e">
        <v>#REF!</v>
      </c>
      <c r="V6" s="60" t="e">
        <v>#REF!</v>
      </c>
      <c r="W6" s="60" t="e">
        <v>#REF!</v>
      </c>
      <c r="X6" s="60" t="e">
        <v>#REF!</v>
      </c>
    </row>
    <row r="7" spans="1:24" s="15" customFormat="1" ht="12.75" hidden="1">
      <c r="A7" s="47"/>
      <c r="B7" s="48" t="s">
        <v>22</v>
      </c>
      <c r="C7" s="49" t="e">
        <v>#REF!</v>
      </c>
      <c r="D7" s="43" t="e">
        <v>#REF!</v>
      </c>
      <c r="E7" s="43" t="e">
        <v>#REF!</v>
      </c>
      <c r="F7" s="43" t="e">
        <v>#REF!</v>
      </c>
      <c r="G7" s="43" t="e">
        <v>#REF!</v>
      </c>
      <c r="H7" s="49" t="e">
        <v>#REF!</v>
      </c>
      <c r="I7" s="43" t="e">
        <v>#REF!</v>
      </c>
      <c r="J7" s="43" t="e">
        <v>#REF!</v>
      </c>
      <c r="K7" s="43" t="e">
        <v>#REF!</v>
      </c>
      <c r="L7" s="43" t="e">
        <v>#REF!</v>
      </c>
      <c r="M7" s="43" t="e">
        <v>#REF!</v>
      </c>
      <c r="N7" s="43" t="e">
        <v>#REF!</v>
      </c>
      <c r="O7" s="44" t="e">
        <v>#REF!</v>
      </c>
      <c r="P7" s="45" t="e">
        <v>#REF!</v>
      </c>
      <c r="Q7" s="46" t="e">
        <v>#REF!</v>
      </c>
      <c r="R7" s="46" t="e">
        <v>#REF!</v>
      </c>
      <c r="S7" s="46" t="e">
        <v>#REF!</v>
      </c>
      <c r="T7" s="46" t="e">
        <v>#REF!</v>
      </c>
      <c r="U7" s="46" t="e">
        <v>#REF!</v>
      </c>
      <c r="V7" s="46" t="e">
        <v>#REF!</v>
      </c>
      <c r="W7" s="46" t="e">
        <v>#REF!</v>
      </c>
      <c r="X7" s="46" t="e">
        <v>#REF!</v>
      </c>
    </row>
    <row r="8" spans="1:24" s="15" customFormat="1" ht="12.75" hidden="1">
      <c r="A8" s="47"/>
      <c r="B8" s="48" t="s">
        <v>23</v>
      </c>
      <c r="C8" s="49" t="e">
        <v>#REF!</v>
      </c>
      <c r="D8" s="43" t="e">
        <v>#REF!</v>
      </c>
      <c r="E8" s="43" t="e">
        <v>#REF!</v>
      </c>
      <c r="F8" s="43" t="e">
        <v>#REF!</v>
      </c>
      <c r="G8" s="43" t="e">
        <v>#REF!</v>
      </c>
      <c r="H8" s="49" t="e">
        <v>#REF!</v>
      </c>
      <c r="I8" s="43" t="e">
        <v>#REF!</v>
      </c>
      <c r="J8" s="43" t="e">
        <v>#REF!</v>
      </c>
      <c r="K8" s="43" t="e">
        <v>#REF!</v>
      </c>
      <c r="L8" s="43" t="e">
        <v>#REF!</v>
      </c>
      <c r="M8" s="43" t="e">
        <v>#REF!</v>
      </c>
      <c r="N8" s="43" t="e">
        <v>#REF!</v>
      </c>
      <c r="O8" s="44" t="e">
        <v>#REF!</v>
      </c>
      <c r="P8" s="45" t="e">
        <v>#REF!</v>
      </c>
      <c r="Q8" s="46" t="e">
        <v>#REF!</v>
      </c>
      <c r="R8" s="46" t="e">
        <v>#REF!</v>
      </c>
      <c r="S8" s="46" t="e">
        <v>#REF!</v>
      </c>
      <c r="T8" s="46" t="e">
        <v>#REF!</v>
      </c>
      <c r="U8" s="46" t="e">
        <v>#REF!</v>
      </c>
      <c r="V8" s="46" t="e">
        <v>#REF!</v>
      </c>
      <c r="W8" s="46" t="e">
        <v>#REF!</v>
      </c>
      <c r="X8" s="46" t="e">
        <v>#REF!</v>
      </c>
    </row>
    <row r="9" spans="1:24" s="15" customFormat="1" ht="13.5" hidden="1" thickBot="1">
      <c r="A9" s="47"/>
      <c r="B9" s="48" t="s">
        <v>24</v>
      </c>
      <c r="C9" s="50">
        <v>2.219966920888994</v>
      </c>
      <c r="D9" s="51">
        <v>0.8465070167029243</v>
      </c>
      <c r="E9" s="51">
        <v>-0.33426462980585825</v>
      </c>
      <c r="F9" s="51">
        <v>-0.36513928271781904</v>
      </c>
      <c r="G9" s="51">
        <v>7.958120398443969</v>
      </c>
      <c r="H9" s="50">
        <v>0.4312305134411387</v>
      </c>
      <c r="I9" s="51">
        <v>0.1961025081557155</v>
      </c>
      <c r="J9" s="51">
        <v>2.315092052099099</v>
      </c>
      <c r="K9" s="51">
        <v>19.985272745516426</v>
      </c>
      <c r="L9" s="51">
        <v>-3.718016699701976</v>
      </c>
      <c r="M9" s="51">
        <v>3.838292453492609</v>
      </c>
      <c r="N9" s="51">
        <v>3.8884738630947657</v>
      </c>
      <c r="O9" s="52">
        <v>2.6239154079226834</v>
      </c>
      <c r="P9" s="45">
        <v>1.0165774975410713</v>
      </c>
      <c r="Q9" s="53">
        <v>0.9166513310828073</v>
      </c>
      <c r="R9" s="53">
        <v>-0.3538506422329446</v>
      </c>
      <c r="S9" s="53">
        <v>0.7673558069389852</v>
      </c>
      <c r="T9" s="53">
        <v>-0.03404246266227595</v>
      </c>
      <c r="U9" s="53">
        <v>2.3340692996600687</v>
      </c>
      <c r="V9" s="53">
        <v>-4.72318381808633</v>
      </c>
      <c r="W9" s="53">
        <v>-4.8283843747503274</v>
      </c>
      <c r="X9" s="53">
        <v>11.09678178395599</v>
      </c>
    </row>
    <row r="10" spans="1:24" s="15" customFormat="1" ht="12.75">
      <c r="A10" s="156">
        <v>1996</v>
      </c>
      <c r="B10" s="24" t="s">
        <v>21</v>
      </c>
      <c r="C10" s="54">
        <v>2.59738258757225</v>
      </c>
      <c r="D10" s="54">
        <v>2.153119228011069</v>
      </c>
      <c r="E10" s="54">
        <v>-7.576315923589916</v>
      </c>
      <c r="F10" s="54">
        <v>2.435997994123973</v>
      </c>
      <c r="G10" s="54">
        <v>-6.682253723708486</v>
      </c>
      <c r="H10" s="54">
        <v>-6.008873024188222</v>
      </c>
      <c r="I10" s="54">
        <v>-4.810077380480459</v>
      </c>
      <c r="J10" s="54">
        <v>4.896385412074733</v>
      </c>
      <c r="K10" s="54">
        <v>7.494374165123485</v>
      </c>
      <c r="L10" s="54">
        <v>3.5650247049780592</v>
      </c>
      <c r="M10" s="54">
        <v>3.06062877896891</v>
      </c>
      <c r="N10" s="54">
        <v>-0.31632806445656136</v>
      </c>
      <c r="O10" s="54">
        <v>4.749514071654248</v>
      </c>
      <c r="P10" s="54">
        <v>2.716760558400333</v>
      </c>
      <c r="Q10" s="54">
        <v>0.29716928522078856</v>
      </c>
      <c r="R10" s="54">
        <v>-6.551019507492106</v>
      </c>
      <c r="S10" s="55">
        <v>-0.5798726070895266</v>
      </c>
      <c r="T10" s="54">
        <v>-1.2461874393698391</v>
      </c>
      <c r="U10" s="54">
        <v>-3.2578247207298183</v>
      </c>
      <c r="V10" s="54">
        <v>-12.661424247172025</v>
      </c>
      <c r="W10" s="54">
        <v>4.711772529675384</v>
      </c>
      <c r="X10" s="54">
        <v>-16.198830514996253</v>
      </c>
    </row>
    <row r="11" spans="1:24" s="15" customFormat="1" ht="12.75">
      <c r="A11" s="168"/>
      <c r="B11" s="26" t="s">
        <v>22</v>
      </c>
      <c r="C11" s="38">
        <v>2.378458213227441</v>
      </c>
      <c r="D11" s="38">
        <v>4.408041977877941</v>
      </c>
      <c r="E11" s="38">
        <v>-6.53777547865425</v>
      </c>
      <c r="F11" s="38">
        <v>2.6745987382909897</v>
      </c>
      <c r="G11" s="38">
        <v>-3.343566175492607</v>
      </c>
      <c r="H11" s="38">
        <v>-4.481489965630903</v>
      </c>
      <c r="I11" s="38">
        <v>-2.489616722437049</v>
      </c>
      <c r="J11" s="38">
        <v>5.813473621527465</v>
      </c>
      <c r="K11" s="38">
        <v>7.051359270323387</v>
      </c>
      <c r="L11" s="38">
        <v>3.381383190714682</v>
      </c>
      <c r="M11" s="38">
        <v>2.992342933256098</v>
      </c>
      <c r="N11" s="38">
        <v>-0.35969905569388505</v>
      </c>
      <c r="O11" s="38">
        <v>4.784527385115256</v>
      </c>
      <c r="P11" s="38">
        <v>3.203512881834003</v>
      </c>
      <c r="Q11" s="38">
        <v>1.0257868663225311</v>
      </c>
      <c r="R11" s="38">
        <v>-4.083582784441619</v>
      </c>
      <c r="S11" s="39">
        <v>0.39045752796107447</v>
      </c>
      <c r="T11" s="38">
        <v>0.2951440007186612</v>
      </c>
      <c r="U11" s="38">
        <v>-1.7376030647063168</v>
      </c>
      <c r="V11" s="38">
        <v>-8.384088027021752</v>
      </c>
      <c r="W11" s="38">
        <v>4.613907700387432</v>
      </c>
      <c r="X11" s="38">
        <v>-11.234244386863434</v>
      </c>
    </row>
    <row r="12" spans="1:24" s="15" customFormat="1" ht="12.75">
      <c r="A12" s="168"/>
      <c r="B12" s="26" t="s">
        <v>23</v>
      </c>
      <c r="C12" s="38">
        <v>1.3488044882207895</v>
      </c>
      <c r="D12" s="38">
        <v>3.454650142292781</v>
      </c>
      <c r="E12" s="38">
        <v>0.30840312050963714</v>
      </c>
      <c r="F12" s="38">
        <v>2.777315336911501</v>
      </c>
      <c r="G12" s="38">
        <v>0.8563093302391911</v>
      </c>
      <c r="H12" s="38">
        <v>0.8021829290679294</v>
      </c>
      <c r="I12" s="38">
        <v>0.9146337671323446</v>
      </c>
      <c r="J12" s="38">
        <v>6.544461149558067</v>
      </c>
      <c r="K12" s="38">
        <v>6.35541345999413</v>
      </c>
      <c r="L12" s="38">
        <v>3.1781424336145614</v>
      </c>
      <c r="M12" s="38">
        <v>2.9023150193326464</v>
      </c>
      <c r="N12" s="38">
        <v>0.19979181035267857</v>
      </c>
      <c r="O12" s="38">
        <v>4.672404503947836</v>
      </c>
      <c r="P12" s="38">
        <v>3.2053099464258494</v>
      </c>
      <c r="Q12" s="38">
        <v>2.4293859891174163</v>
      </c>
      <c r="R12" s="38">
        <v>0.4969372066748967</v>
      </c>
      <c r="S12" s="39">
        <v>2.1864052614168683</v>
      </c>
      <c r="T12" s="38">
        <v>2.012261223455236</v>
      </c>
      <c r="U12" s="38">
        <v>-0.21337810625433606</v>
      </c>
      <c r="V12" s="38">
        <v>-2.629107521877705</v>
      </c>
      <c r="W12" s="38">
        <v>1.582064305495301</v>
      </c>
      <c r="X12" s="38">
        <v>-2.5997259893240643</v>
      </c>
    </row>
    <row r="13" spans="1:24" s="15" customFormat="1" ht="12.75">
      <c r="A13" s="169"/>
      <c r="B13" s="28" t="s">
        <v>24</v>
      </c>
      <c r="C13" s="38">
        <v>2.9531711432991603</v>
      </c>
      <c r="D13" s="38">
        <v>2.43805359726208</v>
      </c>
      <c r="E13" s="38">
        <v>0.080220770339956</v>
      </c>
      <c r="F13" s="38">
        <v>3.1172069815671444</v>
      </c>
      <c r="G13" s="38">
        <v>2.2140377281418377</v>
      </c>
      <c r="H13" s="38">
        <v>0.9746165877528634</v>
      </c>
      <c r="I13" s="38">
        <v>1.8133720442087498</v>
      </c>
      <c r="J13" s="38">
        <v>5.618101139461018</v>
      </c>
      <c r="K13" s="38">
        <v>5.963619617775584</v>
      </c>
      <c r="L13" s="38">
        <v>0.8806766602167171</v>
      </c>
      <c r="M13" s="38">
        <v>2.3860974413917324</v>
      </c>
      <c r="N13" s="38">
        <v>-0.027876507073687495</v>
      </c>
      <c r="O13" s="38">
        <v>4.312606721919798</v>
      </c>
      <c r="P13" s="38">
        <v>2.2991376601751545</v>
      </c>
      <c r="Q13" s="38">
        <v>1.9790592278060348</v>
      </c>
      <c r="R13" s="38">
        <v>3.6831528402823333</v>
      </c>
      <c r="S13" s="39">
        <v>2.2088640505145696</v>
      </c>
      <c r="T13" s="38">
        <v>3.2365808056054712</v>
      </c>
      <c r="U13" s="38">
        <v>-1.8257395592624404</v>
      </c>
      <c r="V13" s="38">
        <v>1.195521140167921</v>
      </c>
      <c r="W13" s="38">
        <v>-0.41986446824197055</v>
      </c>
      <c r="X13" s="38">
        <v>5.59431515900628</v>
      </c>
    </row>
    <row r="14" spans="1:24" s="15" customFormat="1" ht="12.75">
      <c r="A14" s="156">
        <v>1997</v>
      </c>
      <c r="B14" s="24" t="s">
        <v>21</v>
      </c>
      <c r="C14" s="38">
        <v>6.974231381904361</v>
      </c>
      <c r="D14" s="38">
        <v>-0.9221604839475539</v>
      </c>
      <c r="E14" s="38">
        <v>2.740074965661754</v>
      </c>
      <c r="F14" s="38">
        <v>5.685381328617156</v>
      </c>
      <c r="G14" s="38">
        <v>3.175941918870584</v>
      </c>
      <c r="H14" s="38">
        <v>3.281839460340641</v>
      </c>
      <c r="I14" s="38">
        <v>4.559333809772603</v>
      </c>
      <c r="J14" s="38">
        <v>1.0356738275026256</v>
      </c>
      <c r="K14" s="38">
        <v>4.667944158760107</v>
      </c>
      <c r="L14" s="38">
        <v>1.6906493680513224</v>
      </c>
      <c r="M14" s="38">
        <v>1.3625565248031934</v>
      </c>
      <c r="N14" s="38">
        <v>0.8685430713351705</v>
      </c>
      <c r="O14" s="38">
        <v>0.7101464347646136</v>
      </c>
      <c r="P14" s="38">
        <v>1.9143999324735317</v>
      </c>
      <c r="Q14" s="38">
        <v>2.571153343966781</v>
      </c>
      <c r="R14" s="38">
        <v>8.97932739263798</v>
      </c>
      <c r="S14" s="39">
        <v>3.4005716505270955</v>
      </c>
      <c r="T14" s="38">
        <v>7.894294607840502</v>
      </c>
      <c r="U14" s="38">
        <v>1.2330078092755992</v>
      </c>
      <c r="V14" s="38">
        <v>11.260825831972898</v>
      </c>
      <c r="W14" s="38">
        <v>-0.48635071676547126</v>
      </c>
      <c r="X14" s="38">
        <v>27.54370127618657</v>
      </c>
    </row>
    <row r="15" spans="1:24" s="15" customFormat="1" ht="12.75">
      <c r="A15" s="157"/>
      <c r="B15" s="26" t="s">
        <v>22</v>
      </c>
      <c r="C15" s="38">
        <v>5.690288903293217</v>
      </c>
      <c r="D15" s="38">
        <v>1.3539014766696278</v>
      </c>
      <c r="E15" s="38">
        <v>6.071798731791067</v>
      </c>
      <c r="F15" s="38">
        <v>5.490010252594479</v>
      </c>
      <c r="G15" s="38">
        <v>5.027732335555002</v>
      </c>
      <c r="H15" s="38">
        <v>5.716394399174929</v>
      </c>
      <c r="I15" s="38">
        <v>5.009859153913587</v>
      </c>
      <c r="J15" s="38">
        <v>4.79009258582308</v>
      </c>
      <c r="K15" s="38">
        <v>5.285644278737611</v>
      </c>
      <c r="L15" s="38">
        <v>1.4262947331166176</v>
      </c>
      <c r="M15" s="38">
        <v>1.379323852968417</v>
      </c>
      <c r="N15" s="38">
        <v>1.5726179526986517</v>
      </c>
      <c r="O15" s="38">
        <v>0.051499846482983</v>
      </c>
      <c r="P15" s="38">
        <v>2.0838944579058882</v>
      </c>
      <c r="Q15" s="38">
        <v>3.210475200790297</v>
      </c>
      <c r="R15" s="38">
        <v>10.08152543971299</v>
      </c>
      <c r="S15" s="39">
        <v>4.088555721961296</v>
      </c>
      <c r="T15" s="38">
        <v>6.925083260914722</v>
      </c>
      <c r="U15" s="38">
        <v>0.20040912786885023</v>
      </c>
      <c r="V15" s="38">
        <v>10.967842796719495</v>
      </c>
      <c r="W15" s="38">
        <v>7.277007383198941</v>
      </c>
      <c r="X15" s="38">
        <v>25.517581968709145</v>
      </c>
    </row>
    <row r="16" spans="1:24" s="15" customFormat="1" ht="12.75">
      <c r="A16" s="157"/>
      <c r="B16" s="26" t="s">
        <v>23</v>
      </c>
      <c r="C16" s="38">
        <v>4.262334224176478</v>
      </c>
      <c r="D16" s="38">
        <v>4.665502643200514</v>
      </c>
      <c r="E16" s="38">
        <v>1.9741639625980634</v>
      </c>
      <c r="F16" s="38">
        <v>5.920596084521268</v>
      </c>
      <c r="G16" s="38">
        <v>6.402553699954439</v>
      </c>
      <c r="H16" s="38">
        <v>3.687503777020429</v>
      </c>
      <c r="I16" s="38">
        <v>4.381425385120763</v>
      </c>
      <c r="J16" s="38">
        <v>4.645331452799217</v>
      </c>
      <c r="K16" s="38">
        <v>4.389726316827636</v>
      </c>
      <c r="L16" s="38">
        <v>1.2896407422694711</v>
      </c>
      <c r="M16" s="38">
        <v>1.4564931796598346</v>
      </c>
      <c r="N16" s="38">
        <v>1.945659456793991</v>
      </c>
      <c r="O16" s="38">
        <v>-0.2679289602829815</v>
      </c>
      <c r="P16" s="38">
        <v>1.8017883146707936</v>
      </c>
      <c r="Q16" s="38">
        <v>2.399666681437118</v>
      </c>
      <c r="R16" s="38">
        <v>9.296544502127514</v>
      </c>
      <c r="S16" s="39">
        <v>3.277120142929313</v>
      </c>
      <c r="T16" s="38">
        <v>5.229047230130224</v>
      </c>
      <c r="U16" s="38">
        <v>-1.8620737494433715</v>
      </c>
      <c r="V16" s="38">
        <v>10.103975705366919</v>
      </c>
      <c r="W16" s="38">
        <v>10.834638576964162</v>
      </c>
      <c r="X16" s="38">
        <v>21.77778512308466</v>
      </c>
    </row>
    <row r="17" spans="1:24" s="15" customFormat="1" ht="12.75">
      <c r="A17" s="158"/>
      <c r="B17" s="28" t="s">
        <v>24</v>
      </c>
      <c r="C17" s="38">
        <v>0.8130279798819195</v>
      </c>
      <c r="D17" s="38">
        <v>4.997782049386412</v>
      </c>
      <c r="E17" s="38">
        <v>2.493407817647064</v>
      </c>
      <c r="F17" s="38">
        <v>5.904672800041699</v>
      </c>
      <c r="G17" s="38">
        <v>7.6055431936771445</v>
      </c>
      <c r="H17" s="38">
        <v>4.374992460166194</v>
      </c>
      <c r="I17" s="38">
        <v>3.8542984789401435</v>
      </c>
      <c r="J17" s="38">
        <v>6.135571745327861</v>
      </c>
      <c r="K17" s="38">
        <v>5.238603039189771</v>
      </c>
      <c r="L17" s="38">
        <v>3.3286012526096753</v>
      </c>
      <c r="M17" s="38">
        <v>2.506009080388072</v>
      </c>
      <c r="N17" s="38">
        <v>2.8164642898705905</v>
      </c>
      <c r="O17" s="38">
        <v>-0.04220299641305436</v>
      </c>
      <c r="P17" s="38">
        <v>2.5342338048156776</v>
      </c>
      <c r="Q17" s="38">
        <v>2.9107214962898365</v>
      </c>
      <c r="R17" s="38">
        <v>6.761354644722295</v>
      </c>
      <c r="S17" s="39">
        <v>3.394845985315942</v>
      </c>
      <c r="T17" s="38">
        <v>3.032973879263934</v>
      </c>
      <c r="U17" s="38">
        <v>1.2464328671492941</v>
      </c>
      <c r="V17" s="38">
        <v>8.418114381097741</v>
      </c>
      <c r="W17" s="38">
        <v>11.019288717273001</v>
      </c>
      <c r="X17" s="38">
        <v>14.595076905645389</v>
      </c>
    </row>
    <row r="18" spans="1:24" s="15" customFormat="1" ht="12.75">
      <c r="A18" s="156">
        <v>1998</v>
      </c>
      <c r="B18" s="24" t="s">
        <v>21</v>
      </c>
      <c r="C18" s="38">
        <v>-1.4151550853225836</v>
      </c>
      <c r="D18" s="38">
        <v>7.689998364693018</v>
      </c>
      <c r="E18" s="38">
        <v>-4.248556731363895</v>
      </c>
      <c r="F18" s="38">
        <v>3.8103133636439024</v>
      </c>
      <c r="G18" s="38">
        <v>6.175873251834441</v>
      </c>
      <c r="H18" s="38">
        <v>0.06553278555425646</v>
      </c>
      <c r="I18" s="38">
        <v>0.5005406921468891</v>
      </c>
      <c r="J18" s="38">
        <v>2.8083139906080357</v>
      </c>
      <c r="K18" s="38">
        <v>4.490521661714042</v>
      </c>
      <c r="L18" s="38">
        <v>-2.0810138433060454</v>
      </c>
      <c r="M18" s="38">
        <v>2.946249610831253</v>
      </c>
      <c r="N18" s="38">
        <v>1.0150162272045016</v>
      </c>
      <c r="O18" s="38">
        <v>1.5255225189174881</v>
      </c>
      <c r="P18" s="38">
        <v>1.3982354877651426</v>
      </c>
      <c r="Q18" s="38">
        <v>0.9058042536850719</v>
      </c>
      <c r="R18" s="38">
        <v>1.5405870558431678</v>
      </c>
      <c r="S18" s="39">
        <v>1.0075748304918974</v>
      </c>
      <c r="T18" s="38">
        <v>-0.5014575495856266</v>
      </c>
      <c r="U18" s="38">
        <v>1.2216064901621415</v>
      </c>
      <c r="V18" s="38">
        <v>3.4890502020443526</v>
      </c>
      <c r="W18" s="38">
        <v>10.42047217207054</v>
      </c>
      <c r="X18" s="38">
        <v>7.855382835366376</v>
      </c>
    </row>
    <row r="19" spans="1:24" s="15" customFormat="1" ht="12.75">
      <c r="A19" s="157"/>
      <c r="B19" s="26" t="s">
        <v>22</v>
      </c>
      <c r="C19" s="38">
        <v>5.751195790023589</v>
      </c>
      <c r="D19" s="38">
        <v>6.309715211456224</v>
      </c>
      <c r="E19" s="38">
        <v>-3.8581769582517467</v>
      </c>
      <c r="F19" s="38">
        <v>3.107573652182527</v>
      </c>
      <c r="G19" s="38">
        <v>5.471127528299946</v>
      </c>
      <c r="H19" s="38">
        <v>-0.1161247311946001</v>
      </c>
      <c r="I19" s="38">
        <v>0.5082477780294914</v>
      </c>
      <c r="J19" s="38">
        <v>2.1567055019394488</v>
      </c>
      <c r="K19" s="38">
        <v>2.747114491676461</v>
      </c>
      <c r="L19" s="38">
        <v>-1.8127813857365727</v>
      </c>
      <c r="M19" s="38">
        <v>2.999409588511437</v>
      </c>
      <c r="N19" s="38">
        <v>1.567970116084605</v>
      </c>
      <c r="O19" s="38">
        <v>2.195903790171938</v>
      </c>
      <c r="P19" s="38">
        <v>1.6341944932424912</v>
      </c>
      <c r="Q19" s="38">
        <v>1.4334139623289222</v>
      </c>
      <c r="R19" s="38">
        <v>-0.03403907734983447</v>
      </c>
      <c r="S19" s="39">
        <v>1.2644260363537052</v>
      </c>
      <c r="T19" s="38">
        <v>-0.7934556409495364</v>
      </c>
      <c r="U19" s="38">
        <v>1.745979009858134</v>
      </c>
      <c r="V19" s="38">
        <v>2.7926351577647557</v>
      </c>
      <c r="W19" s="38">
        <v>7.288383899655049</v>
      </c>
      <c r="X19" s="38">
        <v>2.4253553475272804</v>
      </c>
    </row>
    <row r="20" spans="1:24" s="15" customFormat="1" ht="12.75">
      <c r="A20" s="157"/>
      <c r="B20" s="26" t="s">
        <v>23</v>
      </c>
      <c r="C20" s="38">
        <v>5.571856804915121</v>
      </c>
      <c r="D20" s="38">
        <v>4.69421916716779</v>
      </c>
      <c r="E20" s="38">
        <v>-4.211182277639147</v>
      </c>
      <c r="F20" s="38">
        <v>2.238025221543194</v>
      </c>
      <c r="G20" s="38">
        <v>3.5137341127478683</v>
      </c>
      <c r="H20" s="38">
        <v>-1.0399145736073923</v>
      </c>
      <c r="I20" s="38">
        <v>-0.47478147676690563</v>
      </c>
      <c r="J20" s="38">
        <v>2.1528190670135006</v>
      </c>
      <c r="K20" s="38">
        <v>5.903512798383215</v>
      </c>
      <c r="L20" s="38">
        <v>-1.6173180457222047</v>
      </c>
      <c r="M20" s="38">
        <v>2.8397642052335748</v>
      </c>
      <c r="N20" s="38">
        <v>1.583811495850096</v>
      </c>
      <c r="O20" s="38">
        <v>2.652228079004426</v>
      </c>
      <c r="P20" s="38">
        <v>1.6905143270131706</v>
      </c>
      <c r="Q20" s="38">
        <v>1.2081870791838645</v>
      </c>
      <c r="R20" s="38">
        <v>-0.9267546471676824</v>
      </c>
      <c r="S20" s="39">
        <v>0.9480320847065293</v>
      </c>
      <c r="T20" s="38">
        <v>-0.5143774907266363</v>
      </c>
      <c r="U20" s="38">
        <v>2.961816290606123</v>
      </c>
      <c r="V20" s="38">
        <v>1.405987477064663</v>
      </c>
      <c r="W20" s="38">
        <v>4.549120794405193</v>
      </c>
      <c r="X20" s="38">
        <v>0.7578043533474021</v>
      </c>
    </row>
    <row r="21" spans="1:24" s="15" customFormat="1" ht="12.75">
      <c r="A21" s="158"/>
      <c r="B21" s="28" t="s">
        <v>24</v>
      </c>
      <c r="C21" s="38">
        <v>3.4088880956628653</v>
      </c>
      <c r="D21" s="38">
        <v>3.616557734204595</v>
      </c>
      <c r="E21" s="38">
        <v>-4.841144309867918</v>
      </c>
      <c r="F21" s="38">
        <v>1.242716678805289</v>
      </c>
      <c r="G21" s="38">
        <v>1.5963241826576047</v>
      </c>
      <c r="H21" s="38">
        <v>-2.0900043512756983</v>
      </c>
      <c r="I21" s="38">
        <v>-1.8705086656333192</v>
      </c>
      <c r="J21" s="38">
        <v>0.6845542528919113</v>
      </c>
      <c r="K21" s="38">
        <v>7.943611546207396</v>
      </c>
      <c r="L21" s="38">
        <v>-1.4840003760931086</v>
      </c>
      <c r="M21" s="38">
        <v>2.5708671949228323</v>
      </c>
      <c r="N21" s="38">
        <v>1.0980734442195939</v>
      </c>
      <c r="O21" s="38">
        <v>2.893156870123237</v>
      </c>
      <c r="P21" s="38">
        <v>1.4214815228865474</v>
      </c>
      <c r="Q21" s="38">
        <v>0.6246673831969529</v>
      </c>
      <c r="R21" s="38">
        <v>-1.740725041006852</v>
      </c>
      <c r="S21" s="39">
        <v>0.3380979019523167</v>
      </c>
      <c r="T21" s="38">
        <v>-0.720013655148366</v>
      </c>
      <c r="U21" s="38">
        <v>3.2217667269631933</v>
      </c>
      <c r="V21" s="38">
        <v>-0.16384079036082522</v>
      </c>
      <c r="W21" s="38">
        <v>4.9082053203446385</v>
      </c>
      <c r="X21" s="38">
        <v>-0.05666123663132794</v>
      </c>
    </row>
    <row r="22" spans="1:24" s="15" customFormat="1" ht="12.75">
      <c r="A22" s="156">
        <v>1999</v>
      </c>
      <c r="B22" s="24" t="s">
        <v>21</v>
      </c>
      <c r="C22" s="38">
        <v>12.578927136802731</v>
      </c>
      <c r="D22" s="38">
        <v>-1.1264851583806301</v>
      </c>
      <c r="E22" s="38">
        <v>-4.245261284776336</v>
      </c>
      <c r="F22" s="38">
        <v>-1.9859866954693661</v>
      </c>
      <c r="G22" s="38">
        <v>-5.743148018505318</v>
      </c>
      <c r="H22" s="38">
        <v>-4.235840030055393</v>
      </c>
      <c r="I22" s="38">
        <v>-2.5499348295844104</v>
      </c>
      <c r="J22" s="38">
        <v>-2.02516276896314</v>
      </c>
      <c r="K22" s="38">
        <v>18.72505878690982</v>
      </c>
      <c r="L22" s="38">
        <v>0.6581722229827447</v>
      </c>
      <c r="M22" s="38">
        <v>3.754218020214295</v>
      </c>
      <c r="N22" s="38">
        <v>1.6154497888857478</v>
      </c>
      <c r="O22" s="38">
        <v>3.9647067710733452</v>
      </c>
      <c r="P22" s="38">
        <v>2.76467526347286</v>
      </c>
      <c r="Q22" s="38">
        <v>1.6079458095326515</v>
      </c>
      <c r="R22" s="38">
        <v>-5.3923561667004405</v>
      </c>
      <c r="S22" s="39">
        <v>0.7676673952526025</v>
      </c>
      <c r="T22" s="38">
        <v>-0.9363771242337449</v>
      </c>
      <c r="U22" s="38">
        <v>0.7073536803444025</v>
      </c>
      <c r="V22" s="38">
        <v>-8.398594816861682</v>
      </c>
      <c r="W22" s="38">
        <v>-0.09596112842155113</v>
      </c>
      <c r="X22" s="38">
        <v>-17.86333315432831</v>
      </c>
    </row>
    <row r="23" spans="1:24" s="15" customFormat="1" ht="12.75">
      <c r="A23" s="157"/>
      <c r="B23" s="26" t="s">
        <v>22</v>
      </c>
      <c r="C23" s="38">
        <v>6.775412384050794</v>
      </c>
      <c r="D23" s="38">
        <v>-4.33181507156889</v>
      </c>
      <c r="E23" s="38">
        <v>-4.15989187891056</v>
      </c>
      <c r="F23" s="38">
        <v>-0.382543091266474</v>
      </c>
      <c r="G23" s="38">
        <v>-6.1879373184511755</v>
      </c>
      <c r="H23" s="38">
        <v>-4.330785741300625</v>
      </c>
      <c r="I23" s="38">
        <v>-3.342713165480604</v>
      </c>
      <c r="J23" s="38">
        <v>-5.435250220775623</v>
      </c>
      <c r="K23" s="38">
        <v>20.449740410056737</v>
      </c>
      <c r="L23" s="38">
        <v>0.5680386456256459</v>
      </c>
      <c r="M23" s="38">
        <v>3.173330885945358</v>
      </c>
      <c r="N23" s="38">
        <v>1.0083757744717259</v>
      </c>
      <c r="O23" s="38">
        <v>3.7565953428920995</v>
      </c>
      <c r="P23" s="38">
        <v>2.209171147999278</v>
      </c>
      <c r="Q23" s="38">
        <v>0.8338405792333248</v>
      </c>
      <c r="R23" s="38">
        <v>-4.702455806923201</v>
      </c>
      <c r="S23" s="39">
        <v>0.1684913637990837</v>
      </c>
      <c r="T23" s="38">
        <v>-0.7706409603826403</v>
      </c>
      <c r="U23" s="38">
        <v>0.8506773255230193</v>
      </c>
      <c r="V23" s="38">
        <v>-9.43312239898938</v>
      </c>
      <c r="W23" s="38">
        <v>-0.5954649539585133</v>
      </c>
      <c r="X23" s="38">
        <v>-16.3777637869727</v>
      </c>
    </row>
    <row r="24" spans="1:24" s="15" customFormat="1" ht="12.75">
      <c r="A24" s="157"/>
      <c r="B24" s="26" t="s">
        <v>23</v>
      </c>
      <c r="C24" s="38">
        <v>5.694751516950114</v>
      </c>
      <c r="D24" s="38">
        <v>-4.942842253163338</v>
      </c>
      <c r="E24" s="38">
        <v>-3.7749914225978176</v>
      </c>
      <c r="F24" s="38">
        <v>0.09134242713526586</v>
      </c>
      <c r="G24" s="38">
        <v>-5.9031244265941645</v>
      </c>
      <c r="H24" s="38">
        <v>-4.044821163113255</v>
      </c>
      <c r="I24" s="38">
        <v>-3.714307660830962</v>
      </c>
      <c r="J24" s="38">
        <v>-5.928089240723711</v>
      </c>
      <c r="K24" s="38">
        <v>15.631991820654134</v>
      </c>
      <c r="L24" s="38">
        <v>0.4564164336314791</v>
      </c>
      <c r="M24" s="38">
        <v>2.813141303366118</v>
      </c>
      <c r="N24" s="38">
        <v>0.9195326807972082</v>
      </c>
      <c r="O24" s="38">
        <v>3.5283532391486627</v>
      </c>
      <c r="P24" s="38">
        <v>1.7520330095759373</v>
      </c>
      <c r="Q24" s="38">
        <v>0.5125794709358589</v>
      </c>
      <c r="R24" s="38">
        <v>-4.600148304640261</v>
      </c>
      <c r="S24" s="39">
        <v>-0.10309516247538619</v>
      </c>
      <c r="T24" s="38">
        <v>-0.5492382631097859</v>
      </c>
      <c r="U24" s="38">
        <v>0.9317545773925406</v>
      </c>
      <c r="V24" s="38">
        <v>-10.079993642169406</v>
      </c>
      <c r="W24" s="38">
        <v>0.7750772281110541</v>
      </c>
      <c r="X24" s="38">
        <v>-17.237025179448107</v>
      </c>
    </row>
    <row r="25" spans="1:24" s="15" customFormat="1" ht="12.75">
      <c r="A25" s="158"/>
      <c r="B25" s="28" t="s">
        <v>24</v>
      </c>
      <c r="C25" s="38">
        <v>6.525237746891022</v>
      </c>
      <c r="D25" s="38">
        <v>-4.362362681101873</v>
      </c>
      <c r="E25" s="38">
        <v>-1.8626010286559302</v>
      </c>
      <c r="F25" s="38">
        <v>0.5436013590032651</v>
      </c>
      <c r="G25" s="38">
        <v>-4.887788447724473</v>
      </c>
      <c r="H25" s="38">
        <v>-2.6079155029859025</v>
      </c>
      <c r="I25" s="38">
        <v>-2.2198793416506546</v>
      </c>
      <c r="J25" s="38">
        <v>-4.006393459805368</v>
      </c>
      <c r="K25" s="38">
        <v>13.009188361409073</v>
      </c>
      <c r="L25" s="38">
        <v>0.28942086738996675</v>
      </c>
      <c r="M25" s="38">
        <v>2.322427085065404</v>
      </c>
      <c r="N25" s="38">
        <v>1.1955992065943777</v>
      </c>
      <c r="O25" s="38">
        <v>3.284925781040271</v>
      </c>
      <c r="P25" s="38">
        <v>1.8203151895443304</v>
      </c>
      <c r="Q25" s="38">
        <v>0.9611184258236705</v>
      </c>
      <c r="R25" s="38">
        <v>-3.1444209039549587</v>
      </c>
      <c r="S25" s="39">
        <v>0.4679375666795105</v>
      </c>
      <c r="T25" s="38">
        <v>0.37825757070713006</v>
      </c>
      <c r="U25" s="38">
        <v>1.6882063055398744</v>
      </c>
      <c r="V25" s="38">
        <v>-8.875302373591932</v>
      </c>
      <c r="W25" s="38">
        <v>5.706289586095226</v>
      </c>
      <c r="X25" s="38">
        <v>-15.094145488218969</v>
      </c>
    </row>
    <row r="26" spans="1:24" s="15" customFormat="1" ht="12.75">
      <c r="A26" s="156">
        <v>2000</v>
      </c>
      <c r="B26" s="24" t="s">
        <v>21</v>
      </c>
      <c r="C26" s="38">
        <v>6.163668956521495</v>
      </c>
      <c r="D26" s="38">
        <v>-0.6318819110321949</v>
      </c>
      <c r="E26" s="38">
        <v>6.564510793431766</v>
      </c>
      <c r="F26" s="38">
        <v>5.804427912665244</v>
      </c>
      <c r="G26" s="38">
        <v>1.1392600973251454</v>
      </c>
      <c r="H26" s="38">
        <v>4.578964676604547</v>
      </c>
      <c r="I26" s="38">
        <v>4.065897420780673</v>
      </c>
      <c r="J26" s="38">
        <v>6.441986471635985</v>
      </c>
      <c r="K26" s="38">
        <v>11.27255299485601</v>
      </c>
      <c r="L26" s="38">
        <v>2.40131777619752</v>
      </c>
      <c r="M26" s="38">
        <v>0.6206300612174864</v>
      </c>
      <c r="N26" s="38">
        <v>4.855949389487102</v>
      </c>
      <c r="O26" s="38">
        <v>1.3704424827600148</v>
      </c>
      <c r="P26" s="38">
        <v>3.138894940658843</v>
      </c>
      <c r="Q26" s="38">
        <v>3.5805154466785227</v>
      </c>
      <c r="R26" s="38">
        <v>10.312572888750848</v>
      </c>
      <c r="S26" s="39">
        <v>4.40070494548177</v>
      </c>
      <c r="T26" s="38">
        <v>3.014437592981345</v>
      </c>
      <c r="U26" s="38">
        <v>3.554574949202194</v>
      </c>
      <c r="V26" s="38">
        <v>-0.3062033792901486</v>
      </c>
      <c r="W26" s="38">
        <v>20.69005878419887</v>
      </c>
      <c r="X26" s="38">
        <v>4.080978110894429</v>
      </c>
    </row>
    <row r="27" spans="1:24" s="15" customFormat="1" ht="12.75">
      <c r="A27" s="157"/>
      <c r="B27" s="26" t="s">
        <v>22</v>
      </c>
      <c r="C27" s="38">
        <v>4.798145675207599</v>
      </c>
      <c r="D27" s="38">
        <v>2.8141887157043355</v>
      </c>
      <c r="E27" s="38">
        <v>5.890193995483917</v>
      </c>
      <c r="F27" s="38">
        <v>4.640501368154526</v>
      </c>
      <c r="G27" s="38">
        <v>1.136443591566083</v>
      </c>
      <c r="H27" s="38">
        <v>4.242317954883368</v>
      </c>
      <c r="I27" s="38">
        <v>2.663280083649444</v>
      </c>
      <c r="J27" s="38">
        <v>8.226256795247844</v>
      </c>
      <c r="K27" s="38">
        <v>12.941261826638573</v>
      </c>
      <c r="L27" s="38">
        <v>2.2366494641510526</v>
      </c>
      <c r="M27" s="38">
        <v>1.528821188723395</v>
      </c>
      <c r="N27" s="38">
        <v>4.230335296998589</v>
      </c>
      <c r="O27" s="38">
        <v>1.3354223573748714</v>
      </c>
      <c r="P27" s="38">
        <v>3.2275106453172997</v>
      </c>
      <c r="Q27" s="38">
        <v>3.5164140153085333</v>
      </c>
      <c r="R27" s="38">
        <v>8.773145538086835</v>
      </c>
      <c r="S27" s="39">
        <v>4.185375616516462</v>
      </c>
      <c r="T27" s="38">
        <v>3.6334908996877635</v>
      </c>
      <c r="U27" s="38">
        <v>2.4157016254699126</v>
      </c>
      <c r="V27" s="38">
        <v>1.8453445790915568</v>
      </c>
      <c r="W27" s="38">
        <v>15.526551766726971</v>
      </c>
      <c r="X27" s="38">
        <v>5.763874856060225</v>
      </c>
    </row>
    <row r="28" spans="1:24" s="15" customFormat="1" ht="12.75">
      <c r="A28" s="157"/>
      <c r="B28" s="26" t="s">
        <v>23</v>
      </c>
      <c r="C28" s="38">
        <v>3.7357393556756158</v>
      </c>
      <c r="D28" s="38">
        <v>5.760904428576774</v>
      </c>
      <c r="E28" s="38">
        <v>5.816172147340093</v>
      </c>
      <c r="F28" s="38">
        <v>4.030291286991594</v>
      </c>
      <c r="G28" s="38">
        <v>1.3810955611028852</v>
      </c>
      <c r="H28" s="38">
        <v>4.313504040574956</v>
      </c>
      <c r="I28" s="38">
        <v>3.419946741001989</v>
      </c>
      <c r="J28" s="38">
        <v>7.308369152515559</v>
      </c>
      <c r="K28" s="38">
        <v>16.375047710818368</v>
      </c>
      <c r="L28" s="38">
        <v>2.16228547035775</v>
      </c>
      <c r="M28" s="38">
        <v>2.6787080229810023</v>
      </c>
      <c r="N28" s="38">
        <v>3.8138800852068</v>
      </c>
      <c r="O28" s="38">
        <v>1.4370075227518653</v>
      </c>
      <c r="P28" s="38">
        <v>3.60151374945763</v>
      </c>
      <c r="Q28" s="38">
        <v>3.7557056698779956</v>
      </c>
      <c r="R28" s="38">
        <v>8.05801873045815</v>
      </c>
      <c r="S28" s="39">
        <v>4.315944062284172</v>
      </c>
      <c r="T28" s="38">
        <v>4.014098778173425</v>
      </c>
      <c r="U28" s="38">
        <v>0.7878855380199834</v>
      </c>
      <c r="V28" s="38">
        <v>3.4926996663312337</v>
      </c>
      <c r="W28" s="38">
        <v>16.63183258042624</v>
      </c>
      <c r="X28" s="38">
        <v>9.98426339996099</v>
      </c>
    </row>
    <row r="29" spans="1:24" s="15" customFormat="1" ht="12.75">
      <c r="A29" s="158"/>
      <c r="B29" s="28" t="s">
        <v>24</v>
      </c>
      <c r="C29" s="38">
        <v>2.723405931235212</v>
      </c>
      <c r="D29" s="38">
        <v>9.087915706289152</v>
      </c>
      <c r="E29" s="38">
        <v>5.689583695521039</v>
      </c>
      <c r="F29" s="38">
        <v>4.158568460558887</v>
      </c>
      <c r="G29" s="38">
        <v>1.4031798274919627</v>
      </c>
      <c r="H29" s="38">
        <v>4.411836275329417</v>
      </c>
      <c r="I29" s="38">
        <v>4.494503241954417</v>
      </c>
      <c r="J29" s="38">
        <v>5.726145357980927</v>
      </c>
      <c r="K29" s="38">
        <v>16.58228680386631</v>
      </c>
      <c r="L29" s="38">
        <v>2.206727792682628</v>
      </c>
      <c r="M29" s="38">
        <v>4.0243546804991315</v>
      </c>
      <c r="N29" s="38">
        <v>3.2624885597556386</v>
      </c>
      <c r="O29" s="38">
        <v>1.6633442196490877</v>
      </c>
      <c r="P29" s="38">
        <v>3.846752145533827</v>
      </c>
      <c r="Q29" s="38">
        <v>3.9283915642496225</v>
      </c>
      <c r="R29" s="38">
        <v>7.3569939195986755</v>
      </c>
      <c r="S29" s="39">
        <v>4.387949443648798</v>
      </c>
      <c r="T29" s="38">
        <v>4.032632409599368</v>
      </c>
      <c r="U29" s="38">
        <v>-0.15126703488873572</v>
      </c>
      <c r="V29" s="38">
        <v>4.813191591294119</v>
      </c>
      <c r="W29" s="38">
        <v>12.860549342006976</v>
      </c>
      <c r="X29" s="38">
        <v>10.798586695140644</v>
      </c>
    </row>
    <row r="30" spans="1:24" s="15" customFormat="1" ht="14.25" customHeight="1">
      <c r="A30" s="156">
        <v>2001</v>
      </c>
      <c r="B30" s="24" t="s">
        <v>21</v>
      </c>
      <c r="C30" s="38">
        <v>2.887674701612708</v>
      </c>
      <c r="D30" s="38">
        <v>8.942158141837652</v>
      </c>
      <c r="E30" s="38">
        <v>4.813944880843279</v>
      </c>
      <c r="F30" s="38">
        <v>0.9418018537463935</v>
      </c>
      <c r="G30" s="38">
        <v>3.5159983779012416</v>
      </c>
      <c r="H30" s="38">
        <v>4.111537123129949</v>
      </c>
      <c r="I30" s="38">
        <v>5.212832803389311</v>
      </c>
      <c r="J30" s="38">
        <v>0.5010480362289016</v>
      </c>
      <c r="K30" s="38">
        <v>10.513597715443534</v>
      </c>
      <c r="L30" s="38">
        <v>0.07532189612509121</v>
      </c>
      <c r="M30" s="38">
        <v>4.714501841302332</v>
      </c>
      <c r="N30" s="38">
        <v>-1.604810253860356</v>
      </c>
      <c r="O30" s="38">
        <v>3.084771404896358</v>
      </c>
      <c r="P30" s="38">
        <v>2.42432405567925</v>
      </c>
      <c r="Q30" s="38">
        <v>2.8669348901498193</v>
      </c>
      <c r="R30" s="38">
        <v>7.215988752875502</v>
      </c>
      <c r="S30" s="39">
        <v>3.4750903064691085</v>
      </c>
      <c r="T30" s="38">
        <v>4.024336654422123</v>
      </c>
      <c r="U30" s="38">
        <v>1.0824449637487632</v>
      </c>
      <c r="V30" s="38">
        <v>10.244422195203938</v>
      </c>
      <c r="W30" s="38">
        <v>11.186123414152283</v>
      </c>
      <c r="X30" s="38">
        <v>24.28318539206844</v>
      </c>
    </row>
    <row r="31" spans="1:24" s="15" customFormat="1" ht="14.25" customHeight="1">
      <c r="A31" s="157"/>
      <c r="B31" s="26" t="s">
        <v>22</v>
      </c>
      <c r="C31" s="38">
        <v>2.960601351199843</v>
      </c>
      <c r="D31" s="38">
        <v>8.773702441089725</v>
      </c>
      <c r="E31" s="38">
        <v>2.650807145412548</v>
      </c>
      <c r="F31" s="38">
        <v>-0.5318854200082157</v>
      </c>
      <c r="G31" s="38">
        <v>1.606054492119946</v>
      </c>
      <c r="H31" s="38">
        <v>2.194035162530983</v>
      </c>
      <c r="I31" s="38">
        <v>5.051920959249601</v>
      </c>
      <c r="J31" s="38">
        <v>0.011960278468725605</v>
      </c>
      <c r="K31" s="38">
        <v>8.867235256450702</v>
      </c>
      <c r="L31" s="38">
        <v>0.4363345004576358</v>
      </c>
      <c r="M31" s="38">
        <v>4.502151765291451</v>
      </c>
      <c r="N31" s="38">
        <v>-0.32279849722817167</v>
      </c>
      <c r="O31" s="38">
        <v>3.44089275576529</v>
      </c>
      <c r="P31" s="38">
        <v>2.8074567366706216</v>
      </c>
      <c r="Q31" s="38">
        <v>2.6772951295097602</v>
      </c>
      <c r="R31" s="38">
        <v>4.192254328779588</v>
      </c>
      <c r="S31" s="39">
        <v>2.8903607340124093</v>
      </c>
      <c r="T31" s="38">
        <v>3.5510356270433086</v>
      </c>
      <c r="U31" s="38">
        <v>1.6672068919723282</v>
      </c>
      <c r="V31" s="38">
        <v>5.963464997858048</v>
      </c>
      <c r="W31" s="38">
        <v>12.56444818007376</v>
      </c>
      <c r="X31" s="38">
        <v>18.221270325746698</v>
      </c>
    </row>
    <row r="32" spans="1:24" s="15" customFormat="1" ht="14.25" customHeight="1">
      <c r="A32" s="157"/>
      <c r="B32" s="26" t="s">
        <v>23</v>
      </c>
      <c r="C32" s="38">
        <v>3.907518171779323</v>
      </c>
      <c r="D32" s="38">
        <v>7.453315966413587</v>
      </c>
      <c r="E32" s="38">
        <v>1.6463241339005785</v>
      </c>
      <c r="F32" s="38">
        <v>-4.92294058063184</v>
      </c>
      <c r="G32" s="38">
        <v>-0.6275145615490252</v>
      </c>
      <c r="H32" s="38">
        <v>0.4958531480035333</v>
      </c>
      <c r="I32" s="38">
        <v>3.6580951066016443</v>
      </c>
      <c r="J32" s="38">
        <v>-0.024089378267944106</v>
      </c>
      <c r="K32" s="38">
        <v>7.039379351995767</v>
      </c>
      <c r="L32" s="38">
        <v>0.782948532397465</v>
      </c>
      <c r="M32" s="38">
        <v>3.9319407277948137</v>
      </c>
      <c r="N32" s="38">
        <v>-0.4138885500842182</v>
      </c>
      <c r="O32" s="38">
        <v>3.5957605023497097</v>
      </c>
      <c r="P32" s="38">
        <v>2.4364364834903673</v>
      </c>
      <c r="Q32" s="38">
        <v>2.037088078228133</v>
      </c>
      <c r="R32" s="38">
        <v>2.1413783010620913</v>
      </c>
      <c r="S32" s="39">
        <v>2.051972070239394</v>
      </c>
      <c r="T32" s="38">
        <v>1.702909914555839</v>
      </c>
      <c r="U32" s="38">
        <v>2.276621129379297</v>
      </c>
      <c r="V32" s="38">
        <v>4.325222031436549</v>
      </c>
      <c r="W32" s="38">
        <v>9.056323914547626</v>
      </c>
      <c r="X32" s="38">
        <v>9.385496804256066</v>
      </c>
    </row>
    <row r="33" spans="1:24" s="15" customFormat="1" ht="14.25" customHeight="1">
      <c r="A33" s="158"/>
      <c r="B33" s="28" t="s">
        <v>24</v>
      </c>
      <c r="C33" s="38">
        <v>5.2003402727372805</v>
      </c>
      <c r="D33" s="38">
        <v>5.401591738152889</v>
      </c>
      <c r="E33" s="38">
        <v>0.713388279961813</v>
      </c>
      <c r="F33" s="38">
        <v>-7.67432755975308</v>
      </c>
      <c r="G33" s="38">
        <v>-1.6444091517198722</v>
      </c>
      <c r="H33" s="38">
        <v>-0.6423999798880642</v>
      </c>
      <c r="I33" s="38">
        <v>1.8433726183793242</v>
      </c>
      <c r="J33" s="38">
        <v>0.2288476631964409</v>
      </c>
      <c r="K33" s="38">
        <v>6.504422811617805</v>
      </c>
      <c r="L33" s="38">
        <v>1.15086699109761</v>
      </c>
      <c r="M33" s="38">
        <v>3.1684343972254503</v>
      </c>
      <c r="N33" s="38">
        <v>-0.3683033124906143</v>
      </c>
      <c r="O33" s="38">
        <v>3.552433280868539</v>
      </c>
      <c r="P33" s="38">
        <v>2.0637140919325114</v>
      </c>
      <c r="Q33" s="38">
        <v>1.5130955471415852</v>
      </c>
      <c r="R33" s="38">
        <v>0.6325393823262582</v>
      </c>
      <c r="S33" s="39">
        <v>1.3898964044581685</v>
      </c>
      <c r="T33" s="38">
        <v>0.7713065655318152</v>
      </c>
      <c r="U33" s="38">
        <v>2.6159231137506955</v>
      </c>
      <c r="V33" s="38">
        <v>1.3044755130336538</v>
      </c>
      <c r="W33" s="38">
        <v>9.230526909346315</v>
      </c>
      <c r="X33" s="38">
        <v>3.3314028453793387</v>
      </c>
    </row>
    <row r="34" spans="1:24" s="15" customFormat="1" ht="12.75">
      <c r="A34" s="156">
        <v>2002</v>
      </c>
      <c r="B34" s="24" t="s">
        <v>21</v>
      </c>
      <c r="C34" s="38">
        <v>4.714692559506162</v>
      </c>
      <c r="D34" s="38">
        <v>13.887836724431635</v>
      </c>
      <c r="E34" s="38">
        <v>-2.300694654054747</v>
      </c>
      <c r="F34" s="38">
        <v>-9.84691138655337</v>
      </c>
      <c r="G34" s="38">
        <v>-2.4666941644655105</v>
      </c>
      <c r="H34" s="38">
        <v>-2.3258082070154673</v>
      </c>
      <c r="I34" s="38">
        <v>-4.234083920424203</v>
      </c>
      <c r="J34" s="38">
        <v>4.60410951471677</v>
      </c>
      <c r="K34" s="38">
        <v>7.011070242611472</v>
      </c>
      <c r="L34" s="38">
        <v>4.3802523020547435</v>
      </c>
      <c r="M34" s="38">
        <v>3.0156846067854737</v>
      </c>
      <c r="N34" s="38">
        <v>4.367365555064828</v>
      </c>
      <c r="O34" s="38">
        <v>3.187061622761189</v>
      </c>
      <c r="P34" s="38">
        <v>2.936736535813722</v>
      </c>
      <c r="Q34" s="38">
        <v>1.6490899595831943</v>
      </c>
      <c r="R34" s="38">
        <v>-6.235354563953566</v>
      </c>
      <c r="S34" s="39">
        <v>0.4769191273504836</v>
      </c>
      <c r="T34" s="38">
        <v>0.23811658945740444</v>
      </c>
      <c r="U34" s="38">
        <v>4.269278541295596</v>
      </c>
      <c r="V34" s="38">
        <v>-7.926859610499514</v>
      </c>
      <c r="W34" s="38">
        <v>-4.575331293262586</v>
      </c>
      <c r="X34" s="38">
        <v>-18.58469350395118</v>
      </c>
    </row>
    <row r="35" spans="1:24" s="15" customFormat="1" ht="12.75">
      <c r="A35" s="157"/>
      <c r="B35" s="26" t="s">
        <v>22</v>
      </c>
      <c r="C35" s="38">
        <v>6.021184561507886</v>
      </c>
      <c r="D35" s="38">
        <v>17.36074901746225</v>
      </c>
      <c r="E35" s="38">
        <v>-0.7538858663431292</v>
      </c>
      <c r="F35" s="38">
        <v>-4.859746864267689</v>
      </c>
      <c r="G35" s="38">
        <v>0.18379077597507898</v>
      </c>
      <c r="H35" s="38">
        <v>0.04948286619195219</v>
      </c>
      <c r="I35" s="38">
        <v>-3.6453097573447057</v>
      </c>
      <c r="J35" s="38">
        <v>4.498211952383824</v>
      </c>
      <c r="K35" s="38">
        <v>5.606169081809775</v>
      </c>
      <c r="L35" s="38">
        <v>4.401758203938622</v>
      </c>
      <c r="M35" s="38">
        <v>3.13982297466453</v>
      </c>
      <c r="N35" s="38">
        <v>3.691012924328385</v>
      </c>
      <c r="O35" s="38">
        <v>2.981417346595938</v>
      </c>
      <c r="P35" s="38">
        <v>2.708047551480419</v>
      </c>
      <c r="Q35" s="38">
        <v>2.2023894377965147</v>
      </c>
      <c r="R35" s="38">
        <v>-3.261583679557556</v>
      </c>
      <c r="S35" s="39">
        <v>1.3986643736044746</v>
      </c>
      <c r="T35" s="38">
        <v>0.4690418402571339</v>
      </c>
      <c r="U35" s="38">
        <v>4.194905396550075</v>
      </c>
      <c r="V35" s="38">
        <v>-6.093702188348127</v>
      </c>
      <c r="W35" s="38">
        <v>-8.008341829336374</v>
      </c>
      <c r="X35" s="38">
        <v>-17.548053892895354</v>
      </c>
    </row>
    <row r="36" spans="1:24" s="15" customFormat="1" ht="12.75">
      <c r="A36" s="157"/>
      <c r="B36" s="26" t="s">
        <v>23</v>
      </c>
      <c r="C36" s="38">
        <v>7.839922137811661</v>
      </c>
      <c r="D36" s="38">
        <v>16.816650498311336</v>
      </c>
      <c r="E36" s="38">
        <v>0.5401763955379169</v>
      </c>
      <c r="F36" s="38">
        <v>0.661838211532717</v>
      </c>
      <c r="G36" s="38">
        <v>2.5149163994600654</v>
      </c>
      <c r="H36" s="38">
        <v>1.997485018163614</v>
      </c>
      <c r="I36" s="38">
        <v>-2.8317744398894007</v>
      </c>
      <c r="J36" s="38">
        <v>4.648993550557035</v>
      </c>
      <c r="K36" s="38">
        <v>5.853729714966782</v>
      </c>
      <c r="L36" s="38">
        <v>4.264092456580393</v>
      </c>
      <c r="M36" s="38">
        <v>3.4493635163749037</v>
      </c>
      <c r="N36" s="38">
        <v>4.041040661393724</v>
      </c>
      <c r="O36" s="38">
        <v>2.790555017205909</v>
      </c>
      <c r="P36" s="38">
        <v>2.9450712680876068</v>
      </c>
      <c r="Q36" s="38">
        <v>2.987590365435233</v>
      </c>
      <c r="R36" s="38">
        <v>-1.3941055249801826</v>
      </c>
      <c r="S36" s="39">
        <v>2.341838265894758</v>
      </c>
      <c r="T36" s="38">
        <v>1.2129208076499864</v>
      </c>
      <c r="U36" s="38">
        <v>4.189767339437456</v>
      </c>
      <c r="V36" s="38">
        <v>-4.2140585229026195</v>
      </c>
      <c r="W36" s="38">
        <v>1.7584399916693805</v>
      </c>
      <c r="X36" s="38">
        <v>-14.626502923878004</v>
      </c>
    </row>
    <row r="37" spans="1:24" s="15" customFormat="1" ht="12.75">
      <c r="A37" s="158"/>
      <c r="B37" s="28" t="s">
        <v>24</v>
      </c>
      <c r="C37" s="38">
        <v>8.02017086780129</v>
      </c>
      <c r="D37" s="38">
        <v>15.233577723151148</v>
      </c>
      <c r="E37" s="38">
        <v>2.093004923068076</v>
      </c>
      <c r="F37" s="38">
        <v>4.264095871402374</v>
      </c>
      <c r="G37" s="38">
        <v>4.794817872110224</v>
      </c>
      <c r="H37" s="38">
        <v>3.803219388501433</v>
      </c>
      <c r="I37" s="38">
        <v>-2.3623087962809874</v>
      </c>
      <c r="J37" s="38">
        <v>3.9530715465926125</v>
      </c>
      <c r="K37" s="38">
        <v>6.258317312701456</v>
      </c>
      <c r="L37" s="38">
        <v>3.7921073440091435</v>
      </c>
      <c r="M37" s="38">
        <v>3.856143771383169</v>
      </c>
      <c r="N37" s="38">
        <v>4.4827419331892715</v>
      </c>
      <c r="O37" s="38">
        <v>2.70262869170379</v>
      </c>
      <c r="P37" s="38">
        <v>3.122349532551949</v>
      </c>
      <c r="Q37" s="38">
        <v>3.5795107078714805</v>
      </c>
      <c r="R37" s="38">
        <v>0.03607694378606752</v>
      </c>
      <c r="S37" s="39">
        <v>3.0534618568362815</v>
      </c>
      <c r="T37" s="38">
        <v>1.3188470606151137</v>
      </c>
      <c r="U37" s="38">
        <v>3.8163235971064635</v>
      </c>
      <c r="V37" s="38">
        <v>-1.4437748049127008</v>
      </c>
      <c r="W37" s="38">
        <v>6.476821955922074</v>
      </c>
      <c r="X37" s="38">
        <v>-13.307268998102828</v>
      </c>
    </row>
    <row r="38" spans="1:24" s="15" customFormat="1" ht="12.75">
      <c r="A38" s="156">
        <v>2003</v>
      </c>
      <c r="B38" s="24" t="s">
        <v>21</v>
      </c>
      <c r="C38" s="38">
        <v>15.371845601736167</v>
      </c>
      <c r="D38" s="38">
        <v>2.869176061035228</v>
      </c>
      <c r="E38" s="38">
        <v>-2.619989373176157</v>
      </c>
      <c r="F38" s="38">
        <v>9.89132213482591</v>
      </c>
      <c r="G38" s="38">
        <v>-0.772485617047336</v>
      </c>
      <c r="H38" s="38">
        <v>0.06924230419751431</v>
      </c>
      <c r="I38" s="38">
        <v>0.4224528705090602</v>
      </c>
      <c r="J38" s="38">
        <v>-5.462170062563043</v>
      </c>
      <c r="K38" s="38">
        <v>2.9947569677675867</v>
      </c>
      <c r="L38" s="38">
        <v>-2.5420765924696664</v>
      </c>
      <c r="M38" s="38">
        <v>6.81066145875151</v>
      </c>
      <c r="N38" s="38">
        <v>2.352430383938242</v>
      </c>
      <c r="O38" s="38">
        <v>2.145460409163169</v>
      </c>
      <c r="P38" s="38">
        <v>1.8306205590303604</v>
      </c>
      <c r="Q38" s="38">
        <v>2.447492573256138</v>
      </c>
      <c r="R38" s="38">
        <v>3.930985902086559</v>
      </c>
      <c r="S38" s="39">
        <v>2.6670283923609928</v>
      </c>
      <c r="T38" s="38">
        <v>-0.017298106398855317</v>
      </c>
      <c r="U38" s="38">
        <v>-0.7504781145548978</v>
      </c>
      <c r="V38" s="38">
        <v>3.122129914829208</v>
      </c>
      <c r="W38" s="38">
        <v>14.664597368104904</v>
      </c>
      <c r="X38" s="38">
        <v>-4.641931930742427</v>
      </c>
    </row>
    <row r="39" spans="1:24" s="15" customFormat="1" ht="12.75">
      <c r="A39" s="157"/>
      <c r="B39" s="26" t="s">
        <v>22</v>
      </c>
      <c r="C39" s="38">
        <v>14.39739109385858</v>
      </c>
      <c r="D39" s="38">
        <v>0.3325299065771947</v>
      </c>
      <c r="E39" s="38">
        <v>-0.13054395100491334</v>
      </c>
      <c r="F39" s="38">
        <v>4.863613592585381</v>
      </c>
      <c r="G39" s="38">
        <v>-6.719334297456725</v>
      </c>
      <c r="H39" s="38">
        <v>-1.0090480860663442</v>
      </c>
      <c r="I39" s="38">
        <v>-0.6785387171160506</v>
      </c>
      <c r="J39" s="38">
        <v>-4.095763609339464</v>
      </c>
      <c r="K39" s="38">
        <v>3.901977771022924</v>
      </c>
      <c r="L39" s="38">
        <v>-3.167687855007484</v>
      </c>
      <c r="M39" s="38">
        <v>5.97014133701792</v>
      </c>
      <c r="N39" s="38">
        <v>0.88035825336088</v>
      </c>
      <c r="O39" s="38">
        <v>2.573588803865934</v>
      </c>
      <c r="P39" s="38">
        <v>1.3539400976974703</v>
      </c>
      <c r="Q39" s="38">
        <v>1.7394490056381828</v>
      </c>
      <c r="R39" s="38">
        <v>1.4891483781378945</v>
      </c>
      <c r="S39" s="39">
        <v>1.7041719197244287</v>
      </c>
      <c r="T39" s="38">
        <v>-1.0410337069097886</v>
      </c>
      <c r="U39" s="38">
        <v>-0.24314396134753613</v>
      </c>
      <c r="V39" s="38">
        <v>-1.9714769844034086</v>
      </c>
      <c r="W39" s="38">
        <v>21.174834828241874</v>
      </c>
      <c r="X39" s="38">
        <v>-4.369618043452295</v>
      </c>
    </row>
    <row r="40" spans="1:24" s="15" customFormat="1" ht="12.75">
      <c r="A40" s="157"/>
      <c r="B40" s="26" t="s">
        <v>23</v>
      </c>
      <c r="C40" s="38">
        <v>10.096920257310726</v>
      </c>
      <c r="D40" s="38">
        <v>1.1014343195799414</v>
      </c>
      <c r="E40" s="38">
        <v>2.689050095493828</v>
      </c>
      <c r="F40" s="38">
        <v>4.305231171970747</v>
      </c>
      <c r="G40" s="38">
        <v>-8.580830685423646</v>
      </c>
      <c r="H40" s="38">
        <v>0.024055116401600074</v>
      </c>
      <c r="I40" s="38">
        <v>-1.5503129547019823</v>
      </c>
      <c r="J40" s="38">
        <v>-3.376656006505885</v>
      </c>
      <c r="K40" s="38">
        <v>3.192245131473115</v>
      </c>
      <c r="L40" s="38">
        <v>-3.4300273939432246</v>
      </c>
      <c r="M40" s="38">
        <v>4.851312554247977</v>
      </c>
      <c r="N40" s="38">
        <v>0.5511004997446722</v>
      </c>
      <c r="O40" s="38">
        <v>2.8869927523874406</v>
      </c>
      <c r="P40" s="38">
        <v>1.049645322000048</v>
      </c>
      <c r="Q40" s="38">
        <v>1.4639116541494301</v>
      </c>
      <c r="R40" s="38">
        <v>0.5584503733775614</v>
      </c>
      <c r="S40" s="39">
        <v>1.3313601386458318</v>
      </c>
      <c r="T40" s="38">
        <v>-0.9369146013513574</v>
      </c>
      <c r="U40" s="38">
        <v>0.5145319815180294</v>
      </c>
      <c r="V40" s="38">
        <v>-3.672893108738684</v>
      </c>
      <c r="W40" s="38">
        <v>13.144349076400296</v>
      </c>
      <c r="X40" s="38">
        <v>-4.133124487202499</v>
      </c>
    </row>
    <row r="41" spans="1:24" s="15" customFormat="1" ht="12.75">
      <c r="A41" s="158"/>
      <c r="B41" s="28" t="s">
        <v>24</v>
      </c>
      <c r="C41" s="38">
        <v>8.306342199017646</v>
      </c>
      <c r="D41" s="38">
        <v>4.58276370866717</v>
      </c>
      <c r="E41" s="38">
        <v>2.659369471049522</v>
      </c>
      <c r="F41" s="38">
        <v>3.7173800847507765</v>
      </c>
      <c r="G41" s="38">
        <v>-8.943216696123702</v>
      </c>
      <c r="H41" s="38">
        <v>0.10361961572986633</v>
      </c>
      <c r="I41" s="38">
        <v>-0.39207965998565575</v>
      </c>
      <c r="J41" s="38">
        <v>-2.2434970347089966</v>
      </c>
      <c r="K41" s="38">
        <v>2.2605274120200525</v>
      </c>
      <c r="L41" s="38">
        <v>-3.2188205573851936</v>
      </c>
      <c r="M41" s="38">
        <v>3.8726976013102155</v>
      </c>
      <c r="N41" s="38">
        <v>-0.0505187208967639</v>
      </c>
      <c r="O41" s="38">
        <v>3.2129907264881963</v>
      </c>
      <c r="P41" s="38">
        <v>0.9913197740495816</v>
      </c>
      <c r="Q41" s="38">
        <v>1.2267035905738854</v>
      </c>
      <c r="R41" s="38">
        <v>0.6417766857756968</v>
      </c>
      <c r="S41" s="39">
        <v>1.140828998770882</v>
      </c>
      <c r="T41" s="38">
        <v>-0.5459927776995555</v>
      </c>
      <c r="U41" s="38">
        <v>1.596562571916893</v>
      </c>
      <c r="V41" s="38">
        <v>-3.9845123668534876</v>
      </c>
      <c r="W41" s="38">
        <v>11.015939410796038</v>
      </c>
      <c r="X41" s="38">
        <v>-0.4834972071772303</v>
      </c>
    </row>
    <row r="42" spans="1:24" s="15" customFormat="1" ht="12.75">
      <c r="A42" s="156">
        <v>2004</v>
      </c>
      <c r="B42" s="24" t="s">
        <v>21</v>
      </c>
      <c r="C42" s="38">
        <v>0.012538892011804137</v>
      </c>
      <c r="D42" s="38">
        <v>2.2354026278258443</v>
      </c>
      <c r="E42" s="38">
        <v>14.192942093738914</v>
      </c>
      <c r="F42" s="38">
        <v>0.23574140159765555</v>
      </c>
      <c r="G42" s="38">
        <v>0.7355438310468587</v>
      </c>
      <c r="H42" s="38">
        <v>7.377055158657098</v>
      </c>
      <c r="I42" s="38">
        <v>7.977103170851074</v>
      </c>
      <c r="J42" s="38">
        <v>10.047659258635711</v>
      </c>
      <c r="K42" s="38">
        <v>1.1493772415164472</v>
      </c>
      <c r="L42" s="38">
        <v>1.4136427944054786</v>
      </c>
      <c r="M42" s="38">
        <v>0.6942729962598149</v>
      </c>
      <c r="N42" s="38">
        <v>-1.3367981243779914</v>
      </c>
      <c r="O42" s="38">
        <v>7.550394495466239</v>
      </c>
      <c r="P42" s="38">
        <v>3.3206069309567487</v>
      </c>
      <c r="Q42" s="38">
        <v>4.0721791765963244</v>
      </c>
      <c r="R42" s="38">
        <v>2.787891214746785</v>
      </c>
      <c r="S42" s="39">
        <v>3.878082362458213</v>
      </c>
      <c r="T42" s="38">
        <v>0.9065149332011302</v>
      </c>
      <c r="U42" s="38">
        <v>3.649655238972871</v>
      </c>
      <c r="V42" s="38">
        <v>0.9103659676529929</v>
      </c>
      <c r="W42" s="38">
        <v>18.246149040041693</v>
      </c>
      <c r="X42" s="38">
        <v>10.280750737462707</v>
      </c>
    </row>
    <row r="43" spans="1:24" s="15" customFormat="1" ht="12.75">
      <c r="A43" s="157"/>
      <c r="B43" s="26" t="s">
        <v>22</v>
      </c>
      <c r="C43" s="38">
        <v>1.0063273400816808</v>
      </c>
      <c r="D43" s="38">
        <v>3.1280217638246954</v>
      </c>
      <c r="E43" s="38">
        <v>10.786638511455626</v>
      </c>
      <c r="F43" s="38">
        <v>4.709875159532917</v>
      </c>
      <c r="G43" s="38">
        <v>6.793348793796805</v>
      </c>
      <c r="H43" s="38">
        <v>8.17185238049143</v>
      </c>
      <c r="I43" s="38">
        <v>8.707731717886901</v>
      </c>
      <c r="J43" s="38">
        <v>8.144388671040215</v>
      </c>
      <c r="K43" s="38">
        <v>1.8817397545357162</v>
      </c>
      <c r="L43" s="38">
        <v>7.798141438103756</v>
      </c>
      <c r="M43" s="38">
        <v>2.3933446052675444</v>
      </c>
      <c r="N43" s="38">
        <v>1.217423150646857</v>
      </c>
      <c r="O43" s="38">
        <v>5.24332356444841</v>
      </c>
      <c r="P43" s="38">
        <v>4.454693530956355</v>
      </c>
      <c r="Q43" s="38">
        <v>5.156260750151498</v>
      </c>
      <c r="R43" s="38">
        <v>4.835882200723618</v>
      </c>
      <c r="S43" s="39">
        <v>5.107636052835551</v>
      </c>
      <c r="T43" s="38">
        <v>2.0098463860694915</v>
      </c>
      <c r="U43" s="38">
        <v>5.0768981978592365</v>
      </c>
      <c r="V43" s="38">
        <v>6.278084628748348</v>
      </c>
      <c r="W43" s="38">
        <v>15.446899246173551</v>
      </c>
      <c r="X43" s="38">
        <v>11.298132943603711</v>
      </c>
    </row>
    <row r="44" spans="1:24" s="15" customFormat="1" ht="12.75">
      <c r="A44" s="157"/>
      <c r="B44" s="26" t="s">
        <v>23</v>
      </c>
      <c r="C44" s="38">
        <v>2.0938149444299503</v>
      </c>
      <c r="D44" s="38">
        <v>2.6372518420390234</v>
      </c>
      <c r="E44" s="38">
        <v>9.100376200504169</v>
      </c>
      <c r="F44" s="38">
        <v>5.531429616497707</v>
      </c>
      <c r="G44" s="38">
        <v>10.994552588830796</v>
      </c>
      <c r="H44" s="38">
        <v>8.409919850509318</v>
      </c>
      <c r="I44" s="38">
        <v>9.8779786616902</v>
      </c>
      <c r="J44" s="38">
        <v>6.172479752280924</v>
      </c>
      <c r="K44" s="38">
        <v>2.95329886587945</v>
      </c>
      <c r="L44" s="38">
        <v>4.639550643488333</v>
      </c>
      <c r="M44" s="38">
        <v>4.435859325179847</v>
      </c>
      <c r="N44" s="38">
        <v>2.3083147775611046</v>
      </c>
      <c r="O44" s="38">
        <v>4.562181521645758</v>
      </c>
      <c r="P44" s="38">
        <v>4.715637095823588</v>
      </c>
      <c r="Q44" s="38">
        <v>5.522767248086224</v>
      </c>
      <c r="R44" s="38">
        <v>6.100360618521683</v>
      </c>
      <c r="S44" s="39">
        <v>5.606015310792145</v>
      </c>
      <c r="T44" s="38">
        <v>2.9806838620440645</v>
      </c>
      <c r="U44" s="38">
        <v>4.817908070932164</v>
      </c>
      <c r="V44" s="38">
        <v>8.922247272113037</v>
      </c>
      <c r="W44" s="38">
        <v>14.80598461903051</v>
      </c>
      <c r="X44" s="38">
        <v>11.889732172786548</v>
      </c>
    </row>
    <row r="45" spans="1:24" s="15" customFormat="1" ht="12.75">
      <c r="A45" s="158"/>
      <c r="B45" s="28" t="s">
        <v>24</v>
      </c>
      <c r="C45" s="38">
        <v>1.995123582759195</v>
      </c>
      <c r="D45" s="38">
        <v>-0.4693430834520784</v>
      </c>
      <c r="E45" s="38">
        <v>9.082820639686018</v>
      </c>
      <c r="F45" s="38">
        <v>6.001393165964952</v>
      </c>
      <c r="G45" s="38">
        <v>10.744950303970601</v>
      </c>
      <c r="H45" s="38">
        <v>8.214889562989391</v>
      </c>
      <c r="I45" s="38">
        <v>9.271043580008676</v>
      </c>
      <c r="J45" s="38">
        <v>5.448495879254733</v>
      </c>
      <c r="K45" s="38">
        <v>4.305164829296593</v>
      </c>
      <c r="L45" s="38">
        <v>3.837576016194988</v>
      </c>
      <c r="M45" s="38">
        <v>5.489395053283541</v>
      </c>
      <c r="N45" s="38">
        <v>3.6577785863637358</v>
      </c>
      <c r="O45" s="38">
        <v>4.111060293445923</v>
      </c>
      <c r="P45" s="38">
        <v>5.00955573069628</v>
      </c>
      <c r="Q45" s="38">
        <v>5.656694386029049</v>
      </c>
      <c r="R45" s="38">
        <v>6.374288947708728</v>
      </c>
      <c r="S45" s="39">
        <v>5.7599646368600155</v>
      </c>
      <c r="T45" s="38">
        <v>3.9234940878446256</v>
      </c>
      <c r="U45" s="38">
        <v>3.8760372110371977</v>
      </c>
      <c r="V45" s="38">
        <v>8.48696339826478</v>
      </c>
      <c r="W45" s="38">
        <v>14.473779705747546</v>
      </c>
      <c r="X45" s="38">
        <v>10.364045249957687</v>
      </c>
    </row>
    <row r="46" spans="1:24" s="15" customFormat="1" ht="12.75">
      <c r="A46" s="156">
        <v>2005</v>
      </c>
      <c r="B46" s="24" t="s">
        <v>21</v>
      </c>
      <c r="C46" s="38">
        <v>3.176590250951006</v>
      </c>
      <c r="D46" s="38">
        <v>1.9277656376758712</v>
      </c>
      <c r="E46" s="38">
        <v>4.5151636855598865</v>
      </c>
      <c r="F46" s="38">
        <v>6.556225547767425</v>
      </c>
      <c r="G46" s="38">
        <v>2.1560843875679137</v>
      </c>
      <c r="H46" s="38">
        <v>4.202257428035305</v>
      </c>
      <c r="I46" s="38">
        <v>3.399210060365321</v>
      </c>
      <c r="J46" s="38">
        <v>5.277289538624963</v>
      </c>
      <c r="K46" s="38">
        <v>7.595555608274451</v>
      </c>
      <c r="L46" s="38">
        <v>9.869424674001115</v>
      </c>
      <c r="M46" s="38">
        <v>6.570737679707506</v>
      </c>
      <c r="N46" s="38">
        <v>6.318012721653643</v>
      </c>
      <c r="O46" s="38">
        <v>-0.6548467282092685</v>
      </c>
      <c r="P46" s="38">
        <v>4.534313651014021</v>
      </c>
      <c r="Q46" s="38">
        <v>4.226696742247293</v>
      </c>
      <c r="R46" s="38">
        <v>3.926691717356978</v>
      </c>
      <c r="S46" s="39">
        <v>4.184321380781086</v>
      </c>
      <c r="T46" s="38">
        <v>5.318251745750313</v>
      </c>
      <c r="U46" s="38">
        <v>3.709006519876623</v>
      </c>
      <c r="V46" s="38">
        <v>1.364499189334345</v>
      </c>
      <c r="W46" s="38">
        <v>9.885078580031115</v>
      </c>
      <c r="X46" s="38">
        <v>8.923180489817861</v>
      </c>
    </row>
    <row r="47" spans="1:24" s="15" customFormat="1" ht="12.75">
      <c r="A47" s="168"/>
      <c r="B47" s="26" t="s">
        <v>22</v>
      </c>
      <c r="C47" s="38">
        <v>2.7760311334140697</v>
      </c>
      <c r="D47" s="38">
        <v>6.9491685230411715</v>
      </c>
      <c r="E47" s="38">
        <v>5.358976798889259</v>
      </c>
      <c r="F47" s="38">
        <v>4.424039409236014</v>
      </c>
      <c r="G47" s="38">
        <v>1.4683165159888212</v>
      </c>
      <c r="H47" s="38">
        <v>4.739670021904985</v>
      </c>
      <c r="I47" s="38">
        <v>4.167736964358437</v>
      </c>
      <c r="J47" s="38">
        <v>5.070634842934463</v>
      </c>
      <c r="K47" s="38">
        <v>7.595180309877492</v>
      </c>
      <c r="L47" s="38">
        <v>6.003192591251816</v>
      </c>
      <c r="M47" s="38">
        <v>5.382674259533937</v>
      </c>
      <c r="N47" s="38">
        <v>5.793787274417261</v>
      </c>
      <c r="O47" s="38">
        <v>0.8900673653663649</v>
      </c>
      <c r="P47" s="38">
        <v>4.377307069520664</v>
      </c>
      <c r="Q47" s="38">
        <v>4.273469266263952</v>
      </c>
      <c r="R47" s="38">
        <v>4.670052704791328</v>
      </c>
      <c r="S47" s="39">
        <v>4.333056663761448</v>
      </c>
      <c r="T47" s="38">
        <v>5.051393595886577</v>
      </c>
      <c r="U47" s="38">
        <v>2.1036142790695544</v>
      </c>
      <c r="V47" s="38">
        <v>2.227044190965577</v>
      </c>
      <c r="W47" s="38">
        <v>10.539215695035153</v>
      </c>
      <c r="X47" s="38">
        <v>8.610028728321684</v>
      </c>
    </row>
    <row r="48" spans="1:24" s="15" customFormat="1" ht="12.75">
      <c r="A48" s="168"/>
      <c r="B48" s="26" t="s">
        <v>23</v>
      </c>
      <c r="C48" s="38">
        <v>1.2759247521606731</v>
      </c>
      <c r="D48" s="38">
        <v>6.878036514705088</v>
      </c>
      <c r="E48" s="38">
        <v>3.0117547640835296</v>
      </c>
      <c r="F48" s="38">
        <v>3.649516335239711</v>
      </c>
      <c r="G48" s="38">
        <v>-1.6064852683631003</v>
      </c>
      <c r="H48" s="38">
        <v>2.6200331182100633</v>
      </c>
      <c r="I48" s="38">
        <v>3.2435717870146874</v>
      </c>
      <c r="J48" s="38">
        <v>4.075961722977373</v>
      </c>
      <c r="K48" s="38">
        <v>6.851710864868377</v>
      </c>
      <c r="L48" s="38">
        <v>6.890945805715276</v>
      </c>
      <c r="M48" s="38">
        <v>4.367994677095077</v>
      </c>
      <c r="N48" s="38">
        <v>5.570412629351429</v>
      </c>
      <c r="O48" s="38">
        <v>1.1208307073203638</v>
      </c>
      <c r="P48" s="38">
        <v>4.088423577611433</v>
      </c>
      <c r="Q48" s="38">
        <v>3.429339280616217</v>
      </c>
      <c r="R48" s="38">
        <v>4.334188795416227</v>
      </c>
      <c r="S48" s="39">
        <v>3.564421638847226</v>
      </c>
      <c r="T48" s="38">
        <v>4.822503819830426</v>
      </c>
      <c r="U48" s="38">
        <v>1.9714826351638237</v>
      </c>
      <c r="V48" s="38">
        <v>1.7493236008863766</v>
      </c>
      <c r="W48" s="38">
        <v>10.672798688919594</v>
      </c>
      <c r="X48" s="38">
        <v>8.294682646413488</v>
      </c>
    </row>
    <row r="49" spans="1:24" s="15" customFormat="1" ht="12.75">
      <c r="A49" s="169"/>
      <c r="B49" s="28" t="s">
        <v>24</v>
      </c>
      <c r="C49" s="38">
        <v>1.1200662002522677</v>
      </c>
      <c r="D49" s="38">
        <v>6.807116096610799</v>
      </c>
      <c r="E49" s="38">
        <v>2.2427068722109533</v>
      </c>
      <c r="F49" s="38">
        <v>3.1456235922602938</v>
      </c>
      <c r="G49" s="38">
        <v>-2.0996100009452623</v>
      </c>
      <c r="H49" s="38">
        <v>1.9943843202875788</v>
      </c>
      <c r="I49" s="38">
        <v>3.112678504245747</v>
      </c>
      <c r="J49" s="38">
        <v>3.6045944098975102</v>
      </c>
      <c r="K49" s="38">
        <v>5.78959599504556</v>
      </c>
      <c r="L49" s="38">
        <v>5.809409552975997</v>
      </c>
      <c r="M49" s="38">
        <v>4.173266903445905</v>
      </c>
      <c r="N49" s="38">
        <v>4.857529858233001</v>
      </c>
      <c r="O49" s="38">
        <v>1.0359504136559172</v>
      </c>
      <c r="P49" s="38">
        <v>3.660629546289851</v>
      </c>
      <c r="Q49" s="38">
        <v>3.013999360680164</v>
      </c>
      <c r="R49" s="38">
        <v>4.259269212606043</v>
      </c>
      <c r="S49" s="39">
        <v>3.2021313797367945</v>
      </c>
      <c r="T49" s="38">
        <v>4.421877815190145</v>
      </c>
      <c r="U49" s="38">
        <v>2.010942189763898</v>
      </c>
      <c r="V49" s="38">
        <v>1.9563009196564174</v>
      </c>
      <c r="W49" s="38">
        <v>9.644189752746346</v>
      </c>
      <c r="X49" s="38">
        <v>7.461346083136222</v>
      </c>
    </row>
    <row r="50" spans="1:24" s="15" customFormat="1" ht="12.75">
      <c r="A50" s="156">
        <v>2006</v>
      </c>
      <c r="B50" s="24" t="s">
        <v>21</v>
      </c>
      <c r="C50" s="38">
        <v>0.5022536078849171</v>
      </c>
      <c r="D50" s="38">
        <v>13.691516535549852</v>
      </c>
      <c r="E50" s="38">
        <v>2.5093703249487564</v>
      </c>
      <c r="F50" s="38">
        <v>2.654454700251052</v>
      </c>
      <c r="G50" s="38">
        <v>0.4814229947853743</v>
      </c>
      <c r="H50" s="38">
        <v>3.3072809608921006</v>
      </c>
      <c r="I50" s="38">
        <v>5.719918910298616</v>
      </c>
      <c r="J50" s="38">
        <v>3.955108272114294</v>
      </c>
      <c r="K50" s="38">
        <v>1.0731780579975592</v>
      </c>
      <c r="L50" s="38">
        <v>10.423077689034677</v>
      </c>
      <c r="M50" s="38">
        <v>3.3088461969170035</v>
      </c>
      <c r="N50" s="38">
        <v>4.389499953629317</v>
      </c>
      <c r="O50" s="38">
        <v>3.537701551457606</v>
      </c>
      <c r="P50" s="38">
        <v>4.608414018272344</v>
      </c>
      <c r="Q50" s="38">
        <v>3.7670730917772843</v>
      </c>
      <c r="R50" s="38">
        <v>7.175851675369493</v>
      </c>
      <c r="S50" s="39">
        <v>4.279096732518162</v>
      </c>
      <c r="T50" s="38">
        <v>4.927733419564695</v>
      </c>
      <c r="U50" s="38">
        <v>2.966325066129638</v>
      </c>
      <c r="V50" s="38">
        <v>8.797969395501482</v>
      </c>
      <c r="W50" s="38">
        <v>8.490165345679056</v>
      </c>
      <c r="X50" s="38">
        <v>14.791080018031222</v>
      </c>
    </row>
    <row r="51" spans="1:24" s="15" customFormat="1" ht="12.75">
      <c r="A51" s="157"/>
      <c r="B51" s="26" t="s">
        <v>22</v>
      </c>
      <c r="C51" s="38">
        <v>0.08316511341828203</v>
      </c>
      <c r="D51" s="38">
        <v>7.129712702796431</v>
      </c>
      <c r="E51" s="38">
        <v>-0.3765940127186451</v>
      </c>
      <c r="F51" s="38">
        <v>2.670590595677602</v>
      </c>
      <c r="G51" s="38">
        <v>-1.528250925507213</v>
      </c>
      <c r="H51" s="38">
        <v>0.6007906813047637</v>
      </c>
      <c r="I51" s="38">
        <v>3.853168275225727</v>
      </c>
      <c r="J51" s="38">
        <v>2.314465076095562</v>
      </c>
      <c r="K51" s="38">
        <v>-0.21641611645255576</v>
      </c>
      <c r="L51" s="38">
        <v>11.653397311601754</v>
      </c>
      <c r="M51" s="38">
        <v>3.9402307687704807</v>
      </c>
      <c r="N51" s="38">
        <v>3.8344498400705307</v>
      </c>
      <c r="O51" s="38">
        <v>3.5487124153421146</v>
      </c>
      <c r="P51" s="38">
        <v>4.244576543309253</v>
      </c>
      <c r="Q51" s="38">
        <v>2.766565293420342</v>
      </c>
      <c r="R51" s="38">
        <v>6.024732282256573</v>
      </c>
      <c r="S51" s="39">
        <v>3.256392575120781</v>
      </c>
      <c r="T51" s="38">
        <v>5.366255122924146</v>
      </c>
      <c r="U51" s="38">
        <v>2.6707727000115034</v>
      </c>
      <c r="V51" s="38">
        <v>6.114859646018989</v>
      </c>
      <c r="W51" s="38">
        <v>3.088572745091378</v>
      </c>
      <c r="X51" s="38">
        <v>13.907561186662743</v>
      </c>
    </row>
    <row r="52" spans="1:24" s="15" customFormat="1" ht="12.75">
      <c r="A52" s="157"/>
      <c r="B52" s="26" t="s">
        <v>23</v>
      </c>
      <c r="C52" s="38">
        <v>3.433370236453004</v>
      </c>
      <c r="D52" s="38">
        <v>6.4899501416343375</v>
      </c>
      <c r="E52" s="38">
        <v>0.343958910403086</v>
      </c>
      <c r="F52" s="38">
        <v>3.740049646893784</v>
      </c>
      <c r="G52" s="38">
        <v>-0.45698516325592964</v>
      </c>
      <c r="H52" s="38">
        <v>1.2793554433787824</v>
      </c>
      <c r="I52" s="38">
        <v>4.207910841493412</v>
      </c>
      <c r="J52" s="38">
        <v>2.3446791397299327</v>
      </c>
      <c r="K52" s="38">
        <v>0.7865360865748627</v>
      </c>
      <c r="L52" s="38">
        <v>9.977706953493005</v>
      </c>
      <c r="M52" s="38">
        <v>4.546883259648826</v>
      </c>
      <c r="N52" s="38">
        <v>3.658987482307108</v>
      </c>
      <c r="O52" s="38">
        <v>3.6325934259406</v>
      </c>
      <c r="P52" s="38">
        <v>4.284496952283168</v>
      </c>
      <c r="Q52" s="38">
        <v>3.261662085702177</v>
      </c>
      <c r="R52" s="38">
        <v>6.031088287163988</v>
      </c>
      <c r="S52" s="39">
        <v>3.678845639059092</v>
      </c>
      <c r="T52" s="38">
        <v>5.340401675372486</v>
      </c>
      <c r="U52" s="38">
        <v>2.6355712590896863</v>
      </c>
      <c r="V52" s="38">
        <v>5.989864422090774</v>
      </c>
      <c r="W52" s="38">
        <v>4.756634571193152</v>
      </c>
      <c r="X52" s="38">
        <v>16.168982745883277</v>
      </c>
    </row>
    <row r="53" spans="1:24" s="15" customFormat="1" ht="12.75">
      <c r="A53" s="158"/>
      <c r="B53" s="28" t="s">
        <v>24</v>
      </c>
      <c r="C53" s="38">
        <v>4.639422721647235</v>
      </c>
      <c r="D53" s="38">
        <v>6.524560969816928</v>
      </c>
      <c r="E53" s="38">
        <v>1.2335997320497283</v>
      </c>
      <c r="F53" s="38">
        <v>4.137395239020658</v>
      </c>
      <c r="G53" s="38">
        <v>0.2632204878656008</v>
      </c>
      <c r="H53" s="38">
        <v>2.006454803563096</v>
      </c>
      <c r="I53" s="38">
        <v>4.977823079278654</v>
      </c>
      <c r="J53" s="38">
        <v>2.4829708242624315</v>
      </c>
      <c r="K53" s="38">
        <v>0.7640848686786716</v>
      </c>
      <c r="L53" s="38">
        <v>8.169174811471969</v>
      </c>
      <c r="M53" s="38">
        <v>4.689833888939043</v>
      </c>
      <c r="N53" s="38">
        <v>3.7781613548037996</v>
      </c>
      <c r="O53" s="38">
        <v>3.9060876178556025</v>
      </c>
      <c r="P53" s="38">
        <v>4.33124507392979</v>
      </c>
      <c r="Q53" s="38">
        <v>3.6862154243269663</v>
      </c>
      <c r="R53" s="38">
        <v>5.512484967099884</v>
      </c>
      <c r="S53" s="39">
        <v>3.9619887233663276</v>
      </c>
      <c r="T53" s="38">
        <v>5.284699382141578</v>
      </c>
      <c r="U53" s="38">
        <v>3.5607988586729755</v>
      </c>
      <c r="V53" s="38">
        <v>6.660788326003475</v>
      </c>
      <c r="W53" s="38">
        <v>4.8374278978228435</v>
      </c>
      <c r="X53" s="38">
        <v>17.762584544259454</v>
      </c>
    </row>
    <row r="54" spans="1:24" s="15" customFormat="1" ht="12.75">
      <c r="A54" s="156">
        <v>2007</v>
      </c>
      <c r="B54" s="24" t="s">
        <v>21</v>
      </c>
      <c r="C54" s="38">
        <v>3.859219822966331</v>
      </c>
      <c r="D54" s="38">
        <v>4.720036955262064</v>
      </c>
      <c r="E54" s="38">
        <v>3.0912517432729825</v>
      </c>
      <c r="F54" s="38">
        <v>6.113653743602887</v>
      </c>
      <c r="G54" s="38">
        <v>5.822249822042158</v>
      </c>
      <c r="H54" s="38">
        <v>4.130831597804452</v>
      </c>
      <c r="I54" s="38">
        <v>6.856855323718047</v>
      </c>
      <c r="J54" s="38">
        <v>3.1371608451910227</v>
      </c>
      <c r="K54" s="38">
        <v>5.6805199774056625</v>
      </c>
      <c r="L54" s="38">
        <v>11.582294369933589</v>
      </c>
      <c r="M54" s="38">
        <v>7.143552359701388</v>
      </c>
      <c r="N54" s="38">
        <v>4.842012919970462</v>
      </c>
      <c r="O54" s="38">
        <v>2.992726952560343</v>
      </c>
      <c r="P54" s="38">
        <v>5.677669542548824</v>
      </c>
      <c r="Q54" s="38">
        <v>5.109733768756608</v>
      </c>
      <c r="R54" s="38">
        <v>5.6882945209008495</v>
      </c>
      <c r="S54" s="39">
        <v>5.194690806772861</v>
      </c>
      <c r="T54" s="38">
        <v>6.356377374240485</v>
      </c>
      <c r="U54" s="38">
        <v>4.339742533713853</v>
      </c>
      <c r="V54" s="38">
        <v>7.200097301432051</v>
      </c>
      <c r="W54" s="38">
        <v>5.5332546857610465</v>
      </c>
      <c r="X54" s="38">
        <v>19.35410511691591</v>
      </c>
    </row>
    <row r="55" spans="1:24" s="15" customFormat="1" ht="12.75">
      <c r="A55" s="157"/>
      <c r="B55" s="26" t="s">
        <v>22</v>
      </c>
      <c r="C55" s="38">
        <v>2.2297495413634127</v>
      </c>
      <c r="D55" s="38">
        <v>5.407117738492162</v>
      </c>
      <c r="E55" s="38">
        <v>5.893255881701309</v>
      </c>
      <c r="F55" s="38">
        <v>7.2085877433043954</v>
      </c>
      <c r="G55" s="38">
        <v>9.03775119847734</v>
      </c>
      <c r="H55" s="38">
        <v>6.492024978989197</v>
      </c>
      <c r="I55" s="38">
        <v>8.25819272557684</v>
      </c>
      <c r="J55" s="38">
        <v>4.01535166874043</v>
      </c>
      <c r="K55" s="38">
        <v>6.2814341413678365</v>
      </c>
      <c r="L55" s="38">
        <v>11.852182795652677</v>
      </c>
      <c r="M55" s="38">
        <v>7.06416992792116</v>
      </c>
      <c r="N55" s="38">
        <v>4.38147760075247</v>
      </c>
      <c r="O55" s="38">
        <v>2.6834557171439233</v>
      </c>
      <c r="P55" s="38">
        <v>5.83650365587054</v>
      </c>
      <c r="Q55" s="38">
        <v>5.762168844310023</v>
      </c>
      <c r="R55" s="38">
        <v>6.5351245300598215</v>
      </c>
      <c r="S55" s="39">
        <v>5.87617638340634</v>
      </c>
      <c r="T55" s="38">
        <v>6.263334943400123</v>
      </c>
      <c r="U55" s="38">
        <v>5.483405074819525</v>
      </c>
      <c r="V55" s="38">
        <v>9.840730483821236</v>
      </c>
      <c r="W55" s="38">
        <v>9.21571918385904</v>
      </c>
      <c r="X55" s="38">
        <v>18.448711304279787</v>
      </c>
    </row>
    <row r="56" spans="1:24" s="15" customFormat="1" ht="12.75">
      <c r="A56" s="157"/>
      <c r="B56" s="26" t="s">
        <v>23</v>
      </c>
      <c r="C56" s="38">
        <v>3.0291773240100017</v>
      </c>
      <c r="D56" s="38">
        <v>4.154014193036004</v>
      </c>
      <c r="E56" s="38">
        <v>6.481946678323913</v>
      </c>
      <c r="F56" s="38">
        <v>6.390510345348299</v>
      </c>
      <c r="G56" s="38">
        <v>9.526075432752346</v>
      </c>
      <c r="H56" s="38">
        <v>6.654858025710442</v>
      </c>
      <c r="I56" s="38">
        <v>8.461196476406997</v>
      </c>
      <c r="J56" s="38">
        <v>4.282582889514286</v>
      </c>
      <c r="K56" s="38">
        <v>5.447941508134391</v>
      </c>
      <c r="L56" s="38">
        <v>12.513051170747502</v>
      </c>
      <c r="M56" s="38">
        <v>6.569858686519714</v>
      </c>
      <c r="N56" s="38">
        <v>3.8394451842766797</v>
      </c>
      <c r="O56" s="38">
        <v>2.4830343923367693</v>
      </c>
      <c r="P56" s="38">
        <v>5.678211633178898</v>
      </c>
      <c r="Q56" s="38">
        <v>5.759094704426904</v>
      </c>
      <c r="R56" s="38">
        <v>6.535975808151706</v>
      </c>
      <c r="S56" s="39">
        <v>5.874136184430445</v>
      </c>
      <c r="T56" s="38">
        <v>6.10218268073679</v>
      </c>
      <c r="U56" s="38">
        <v>5.276427653260507</v>
      </c>
      <c r="V56" s="38">
        <v>11.36369157554089</v>
      </c>
      <c r="W56" s="38">
        <v>6.200153214608073</v>
      </c>
      <c r="X56" s="38">
        <v>18.78865110789498</v>
      </c>
    </row>
    <row r="57" spans="1:24" s="15" customFormat="1" ht="12.75">
      <c r="A57" s="158"/>
      <c r="B57" s="28" t="s">
        <v>24</v>
      </c>
      <c r="C57" s="38">
        <v>3.247001032814656</v>
      </c>
      <c r="D57" s="38">
        <v>2.8904181404528106</v>
      </c>
      <c r="E57" s="38">
        <v>6.141309406960471</v>
      </c>
      <c r="F57" s="38">
        <v>6.124879134662886</v>
      </c>
      <c r="G57" s="38">
        <v>9.196994517838641</v>
      </c>
      <c r="H57" s="38">
        <v>6.2066641401631095</v>
      </c>
      <c r="I57" s="38">
        <v>8.259074973290526</v>
      </c>
      <c r="J57" s="38">
        <v>5.074782361472807</v>
      </c>
      <c r="K57" s="38">
        <v>6.421125351132684</v>
      </c>
      <c r="L57" s="38">
        <v>15.109197754476389</v>
      </c>
      <c r="M57" s="38">
        <v>6.002198149511306</v>
      </c>
      <c r="N57" s="38">
        <v>3.5664983845720366</v>
      </c>
      <c r="O57" s="38">
        <v>2.1581953984546987</v>
      </c>
      <c r="P57" s="38">
        <v>5.826511207484342</v>
      </c>
      <c r="Q57" s="38">
        <v>5.799207471364132</v>
      </c>
      <c r="R57" s="38">
        <v>7.609928712772618</v>
      </c>
      <c r="S57" s="39">
        <v>6.069870607171746</v>
      </c>
      <c r="T57" s="38">
        <v>6.376270678301688</v>
      </c>
      <c r="U57" s="38">
        <v>4.069146673758661</v>
      </c>
      <c r="V57" s="38">
        <v>11.952407902496143</v>
      </c>
      <c r="W57" s="38">
        <v>6.176101659326383</v>
      </c>
      <c r="X57" s="38">
        <v>19.557598690447865</v>
      </c>
    </row>
    <row r="58" spans="1:24" s="15" customFormat="1" ht="12.75">
      <c r="A58" s="156">
        <v>2008</v>
      </c>
      <c r="B58" s="24" t="s">
        <v>21</v>
      </c>
      <c r="C58" s="38">
        <v>4.76111959117278</v>
      </c>
      <c r="D58" s="38">
        <v>3.86814018660786</v>
      </c>
      <c r="E58" s="38">
        <v>9.501690185136024</v>
      </c>
      <c r="F58" s="38">
        <v>3.0305921649128598</v>
      </c>
      <c r="G58" s="38">
        <v>4.996862082286935</v>
      </c>
      <c r="H58" s="38">
        <v>7.142832914566255</v>
      </c>
      <c r="I58" s="38">
        <v>7.748052716805542</v>
      </c>
      <c r="J58" s="38">
        <v>8.777722539466204</v>
      </c>
      <c r="K58" s="38">
        <v>9.262852848254521</v>
      </c>
      <c r="L58" s="38">
        <v>16.968089328874967</v>
      </c>
      <c r="M58" s="38">
        <v>2.755568898212468</v>
      </c>
      <c r="N58" s="38">
        <v>3.7136729392723833</v>
      </c>
      <c r="O58" s="38">
        <v>-0.38082073369979375</v>
      </c>
      <c r="P58" s="38">
        <v>5.287643410554277</v>
      </c>
      <c r="Q58" s="38">
        <v>5.798932987025496</v>
      </c>
      <c r="R58" s="38">
        <v>8.225174814930503</v>
      </c>
      <c r="S58" s="39">
        <v>6.157404149803347</v>
      </c>
      <c r="T58" s="38">
        <v>7.158482677517974</v>
      </c>
      <c r="U58" s="38">
        <v>2.973227604816686</v>
      </c>
      <c r="V58" s="38">
        <v>12.027657818453319</v>
      </c>
      <c r="W58" s="38">
        <v>-1.7556708147369982</v>
      </c>
      <c r="X58" s="38">
        <v>15.469727471699969</v>
      </c>
    </row>
    <row r="59" spans="1:24" s="15" customFormat="1" ht="12.75">
      <c r="A59" s="157"/>
      <c r="B59" s="26" t="s">
        <v>22</v>
      </c>
      <c r="C59" s="38">
        <v>7.859826172072082</v>
      </c>
      <c r="D59" s="38">
        <v>4.513465473135536</v>
      </c>
      <c r="E59" s="38">
        <v>7.885425518585443</v>
      </c>
      <c r="F59" s="38">
        <v>1.954367127899892</v>
      </c>
      <c r="G59" s="38">
        <v>4.3828927592681755</v>
      </c>
      <c r="H59" s="38">
        <v>6.147857675077839</v>
      </c>
      <c r="I59" s="38">
        <v>7.5842850809649365</v>
      </c>
      <c r="J59" s="38">
        <v>9.742654362301483</v>
      </c>
      <c r="K59" s="38">
        <v>9.587361245102578</v>
      </c>
      <c r="L59" s="38">
        <v>16.402971238346797</v>
      </c>
      <c r="M59" s="38">
        <v>2.133897655955841</v>
      </c>
      <c r="N59" s="38">
        <v>4.611732017657499</v>
      </c>
      <c r="O59" s="38">
        <v>0.06988431174899112</v>
      </c>
      <c r="P59" s="38">
        <v>5.538531190924956</v>
      </c>
      <c r="Q59" s="38">
        <v>5.86923238320316</v>
      </c>
      <c r="R59" s="38">
        <v>8.440751423321679</v>
      </c>
      <c r="S59" s="39">
        <v>6.248688464250618</v>
      </c>
      <c r="T59" s="38">
        <v>7.09569457671928</v>
      </c>
      <c r="U59" s="38">
        <v>1.6893758973397066</v>
      </c>
      <c r="V59" s="38">
        <v>12.857926131013286</v>
      </c>
      <c r="W59" s="38">
        <v>2.2275365354675447</v>
      </c>
      <c r="X59" s="38">
        <v>19.595119195546506</v>
      </c>
    </row>
    <row r="60" spans="1:24" s="15" customFormat="1" ht="12.75">
      <c r="A60" s="157"/>
      <c r="B60" s="26" t="s">
        <v>23</v>
      </c>
      <c r="C60" s="38">
        <v>6.916616097065176</v>
      </c>
      <c r="D60" s="38">
        <v>5.5769406197348825</v>
      </c>
      <c r="E60" s="38">
        <v>7.51920720436281</v>
      </c>
      <c r="F60" s="38">
        <v>2.514350121504494</v>
      </c>
      <c r="G60" s="38">
        <v>5.3856386682822555</v>
      </c>
      <c r="H60" s="38">
        <v>6.367768692169329</v>
      </c>
      <c r="I60" s="38">
        <v>8.159446509434186</v>
      </c>
      <c r="J60" s="38">
        <v>10.202536590452915</v>
      </c>
      <c r="K60" s="38">
        <v>10.010057410097284</v>
      </c>
      <c r="L60" s="38">
        <v>15.413140641135904</v>
      </c>
      <c r="M60" s="38">
        <v>1.9113268455836385</v>
      </c>
      <c r="N60" s="38">
        <v>5.133713680175456</v>
      </c>
      <c r="O60" s="38">
        <v>0.3583067696956155</v>
      </c>
      <c r="P60" s="38">
        <v>5.767312844513839</v>
      </c>
      <c r="Q60" s="38">
        <v>6.012195624279104</v>
      </c>
      <c r="R60" s="38">
        <v>9.327054369392895</v>
      </c>
      <c r="S60" s="39">
        <v>6.500795664242864</v>
      </c>
      <c r="T60" s="38">
        <v>7.526224307981244</v>
      </c>
      <c r="U60" s="38">
        <v>2.44738042771826</v>
      </c>
      <c r="V60" s="38">
        <v>14.67181121060821</v>
      </c>
      <c r="W60" s="38">
        <v>2.6233852866503593</v>
      </c>
      <c r="X60" s="38">
        <v>20.279240539179643</v>
      </c>
    </row>
    <row r="61" spans="1:24" s="15" customFormat="1" ht="12.75">
      <c r="A61" s="158"/>
      <c r="B61" s="28" t="s">
        <v>24</v>
      </c>
      <c r="C61" s="38">
        <v>5.770967214902822</v>
      </c>
      <c r="D61" s="38">
        <v>4.1136580722819005</v>
      </c>
      <c r="E61" s="38">
        <v>4.149549255113261</v>
      </c>
      <c r="F61" s="38">
        <v>2.5805066158247403</v>
      </c>
      <c r="G61" s="38">
        <v>4.907263806270468</v>
      </c>
      <c r="H61" s="38">
        <v>4.09961141716777</v>
      </c>
      <c r="I61" s="38">
        <v>5.329240066474772</v>
      </c>
      <c r="J61" s="38">
        <v>7.577996889085958</v>
      </c>
      <c r="K61" s="38">
        <v>9.768425004292691</v>
      </c>
      <c r="L61" s="38">
        <v>13.235658664674466</v>
      </c>
      <c r="M61" s="38">
        <v>1.3851032900358051</v>
      </c>
      <c r="N61" s="38">
        <v>4.737822653256529</v>
      </c>
      <c r="O61" s="38">
        <v>0.6403489886409375</v>
      </c>
      <c r="P61" s="38">
        <v>4.8240191504047125</v>
      </c>
      <c r="Q61" s="38">
        <v>4.676607037265024</v>
      </c>
      <c r="R61" s="38">
        <v>7.5112765151652106</v>
      </c>
      <c r="S61" s="39">
        <v>5.094195447219607</v>
      </c>
      <c r="T61" s="38">
        <v>6.464265149774495</v>
      </c>
      <c r="U61" s="38">
        <v>2.0450400524434587</v>
      </c>
      <c r="V61" s="38">
        <v>12.286957929839515</v>
      </c>
      <c r="W61" s="38">
        <v>0.409250966139596</v>
      </c>
      <c r="X61" s="38">
        <v>17.02571028279658</v>
      </c>
    </row>
    <row r="62" spans="1:24" s="15" customFormat="1" ht="12.75">
      <c r="A62" s="156">
        <v>2009</v>
      </c>
      <c r="B62" s="24" t="s">
        <v>21</v>
      </c>
      <c r="C62" s="38">
        <v>-1.4023590494760096</v>
      </c>
      <c r="D62" s="38">
        <v>-5.6192993314632345</v>
      </c>
      <c r="E62" s="38">
        <v>-16.236371299910356</v>
      </c>
      <c r="F62" s="38">
        <v>-2.354028349342241</v>
      </c>
      <c r="G62" s="38">
        <v>-0.5950158169717112</v>
      </c>
      <c r="H62" s="38">
        <v>-10.795937794812927</v>
      </c>
      <c r="I62" s="38">
        <v>-7.453872791993699</v>
      </c>
      <c r="J62" s="38">
        <v>-7.032199956954366</v>
      </c>
      <c r="K62" s="38">
        <v>2.4371738624817674</v>
      </c>
      <c r="L62" s="38">
        <v>8.558995100668664</v>
      </c>
      <c r="M62" s="38">
        <v>1.7194025040444538</v>
      </c>
      <c r="N62" s="38">
        <v>3.2121280595633017</v>
      </c>
      <c r="O62" s="38">
        <v>3.1360612517508324</v>
      </c>
      <c r="P62" s="38">
        <v>0.9840800531381033</v>
      </c>
      <c r="Q62" s="38">
        <v>-2.2823583379932955</v>
      </c>
      <c r="R62" s="38">
        <v>-3.1831835797546892</v>
      </c>
      <c r="S62" s="39">
        <v>-2.4260532160787163</v>
      </c>
      <c r="T62" s="38">
        <v>2.276315540149909</v>
      </c>
      <c r="U62" s="38">
        <v>3.180375063491958</v>
      </c>
      <c r="V62" s="38">
        <v>-9.490209247530245</v>
      </c>
      <c r="W62" s="38">
        <v>-14.115164491672394</v>
      </c>
      <c r="X62" s="38">
        <v>-12.96594931321543</v>
      </c>
    </row>
    <row r="63" spans="1:24" s="15" customFormat="1" ht="12.75">
      <c r="A63" s="157"/>
      <c r="B63" s="26" t="s">
        <v>22</v>
      </c>
      <c r="C63" s="38">
        <v>-3.4832148079453784</v>
      </c>
      <c r="D63" s="38">
        <v>-5.087855720379364</v>
      </c>
      <c r="E63" s="38">
        <v>-14.809295034346526</v>
      </c>
      <c r="F63" s="38">
        <v>-0.5184380750313133</v>
      </c>
      <c r="G63" s="38">
        <v>2.187776193126223</v>
      </c>
      <c r="H63" s="38">
        <v>-9.33269790698107</v>
      </c>
      <c r="I63" s="38">
        <v>-6.515309180424966</v>
      </c>
      <c r="J63" s="38">
        <v>-7.845927758628946</v>
      </c>
      <c r="K63" s="38">
        <v>1.732609044962552</v>
      </c>
      <c r="L63" s="38">
        <v>8.145802969258952</v>
      </c>
      <c r="M63" s="38">
        <v>1.9375547192537868</v>
      </c>
      <c r="N63" s="38">
        <v>2.410583380434117</v>
      </c>
      <c r="O63" s="38">
        <v>3.074814247111335</v>
      </c>
      <c r="P63" s="38">
        <v>0.8328371506700627</v>
      </c>
      <c r="Q63" s="38">
        <v>-2.151970474967002</v>
      </c>
      <c r="R63" s="38">
        <v>-3.1663448078482204</v>
      </c>
      <c r="S63" s="39">
        <v>-2.312022870318653</v>
      </c>
      <c r="T63" s="38">
        <v>3.133625001609408</v>
      </c>
      <c r="U63" s="38">
        <v>2.666357521783147</v>
      </c>
      <c r="V63" s="38">
        <v>-8.864463807555968</v>
      </c>
      <c r="W63" s="38">
        <v>-11.855792214374572</v>
      </c>
      <c r="X63" s="38">
        <v>-12.772618041191464</v>
      </c>
    </row>
    <row r="64" spans="1:24" s="15" customFormat="1" ht="12.75">
      <c r="A64" s="157"/>
      <c r="B64" s="26" t="s">
        <v>23</v>
      </c>
      <c r="C64" s="38">
        <v>-4.791147508376659</v>
      </c>
      <c r="D64" s="38">
        <v>-4.559995210900636</v>
      </c>
      <c r="E64" s="38">
        <v>-13.248224075344496</v>
      </c>
      <c r="F64" s="38">
        <v>-0.1955342277671024</v>
      </c>
      <c r="G64" s="38">
        <v>3.934203107988221</v>
      </c>
      <c r="H64" s="38">
        <v>-8.06001327300413</v>
      </c>
      <c r="I64" s="38">
        <v>-5.504566181430981</v>
      </c>
      <c r="J64" s="38">
        <v>-7.007337248498324</v>
      </c>
      <c r="K64" s="38">
        <v>0.8622801400182567</v>
      </c>
      <c r="L64" s="38">
        <v>7.997800755884588</v>
      </c>
      <c r="M64" s="38">
        <v>2.1365537032606463</v>
      </c>
      <c r="N64" s="38">
        <v>2.488561260231359</v>
      </c>
      <c r="O64" s="38">
        <v>3.152682637037918</v>
      </c>
      <c r="P64" s="38">
        <v>1.0311433009033255</v>
      </c>
      <c r="Q64" s="38">
        <v>-1.7830079356347173</v>
      </c>
      <c r="R64" s="38">
        <v>-2.624248621358305</v>
      </c>
      <c r="S64" s="39">
        <v>-1.9144514204758711</v>
      </c>
      <c r="T64" s="38">
        <v>3.592946583716139</v>
      </c>
      <c r="U64" s="38">
        <v>1.8583851037501598</v>
      </c>
      <c r="V64" s="38">
        <v>-7.030491948844753</v>
      </c>
      <c r="W64" s="38">
        <v>-10.985560293640306</v>
      </c>
      <c r="X64" s="38">
        <v>-12.32535759947414</v>
      </c>
    </row>
    <row r="65" spans="1:24" s="15" customFormat="1" ht="12.75">
      <c r="A65" s="158"/>
      <c r="B65" s="28" t="s">
        <v>24</v>
      </c>
      <c r="C65" s="38">
        <v>-3.7286799056530873</v>
      </c>
      <c r="D65" s="38">
        <v>-2.120544314685202</v>
      </c>
      <c r="E65" s="38">
        <v>-9.263956217678526</v>
      </c>
      <c r="F65" s="38">
        <v>0.743359467589455</v>
      </c>
      <c r="G65" s="38">
        <v>7.021176041450361</v>
      </c>
      <c r="H65" s="38">
        <v>-4.702288787519748</v>
      </c>
      <c r="I65" s="38">
        <v>-2.3348354502120805</v>
      </c>
      <c r="J65" s="38">
        <v>-4.3692768917419915</v>
      </c>
      <c r="K65" s="38">
        <v>0.011892867450380429</v>
      </c>
      <c r="L65" s="38">
        <v>8.849013343014445</v>
      </c>
      <c r="M65" s="38">
        <v>2.9932099270253865</v>
      </c>
      <c r="N65" s="38">
        <v>3.004549267430856</v>
      </c>
      <c r="O65" s="38">
        <v>3.4219272876413465</v>
      </c>
      <c r="P65" s="38">
        <v>2.0668237844478687</v>
      </c>
      <c r="Q65" s="38">
        <v>-0.09685446589026148</v>
      </c>
      <c r="R65" s="38">
        <v>-0.2831725656624484</v>
      </c>
      <c r="S65" s="39">
        <v>-0.12581199960344236</v>
      </c>
      <c r="T65" s="38">
        <v>4.456396487539838</v>
      </c>
      <c r="U65" s="38">
        <v>2.9451678644070833</v>
      </c>
      <c r="V65" s="38">
        <v>-2.133874823734283</v>
      </c>
      <c r="W65" s="38">
        <v>-9.247066472027832</v>
      </c>
      <c r="X65" s="38">
        <v>-7.601967494843532</v>
      </c>
    </row>
    <row r="66" spans="1:24" s="15" customFormat="1" ht="12.75">
      <c r="A66" s="156">
        <v>2010</v>
      </c>
      <c r="B66" s="24" t="s">
        <v>21</v>
      </c>
      <c r="C66" s="38">
        <v>6.869544272214556</v>
      </c>
      <c r="D66" s="38">
        <v>15.388176939343513</v>
      </c>
      <c r="E66" s="38">
        <v>15.920097303876624</v>
      </c>
      <c r="F66" s="38">
        <v>8.456978201236499</v>
      </c>
      <c r="G66" s="38">
        <v>19.555883530839235</v>
      </c>
      <c r="H66" s="38">
        <v>15.308189993950027</v>
      </c>
      <c r="I66" s="38">
        <v>15.929599023854779</v>
      </c>
      <c r="J66" s="38">
        <v>13.065299279411292</v>
      </c>
      <c r="K66" s="38">
        <v>2.9697786898948086</v>
      </c>
      <c r="L66" s="38">
        <v>8.22342321034968</v>
      </c>
      <c r="M66" s="38">
        <v>4.807111634888983</v>
      </c>
      <c r="N66" s="38">
        <v>2.653861590049722</v>
      </c>
      <c r="O66" s="38">
        <v>2.4686480505772046</v>
      </c>
      <c r="P66" s="38">
        <v>6.213102548396221</v>
      </c>
      <c r="Q66" s="38">
        <v>8.467381734637591</v>
      </c>
      <c r="R66" s="38">
        <v>13.522190503817955</v>
      </c>
      <c r="S66" s="39">
        <v>9.209087471644573</v>
      </c>
      <c r="T66" s="38">
        <v>7.46137378107683</v>
      </c>
      <c r="U66" s="38">
        <v>2.9667278857127055</v>
      </c>
      <c r="V66" s="38">
        <v>29.000551843526324</v>
      </c>
      <c r="W66" s="38">
        <v>15.484698155235165</v>
      </c>
      <c r="X66" s="38">
        <v>38.951883697215585</v>
      </c>
    </row>
    <row r="67" spans="1:24" s="15" customFormat="1" ht="12.75">
      <c r="A67" s="157"/>
      <c r="B67" s="26" t="s">
        <v>22</v>
      </c>
      <c r="C67" s="38">
        <v>8.448499559670996</v>
      </c>
      <c r="D67" s="38">
        <v>15.518176154511387</v>
      </c>
      <c r="E67" s="38">
        <v>13.878107866280986</v>
      </c>
      <c r="F67" s="38">
        <v>7.872736619065623</v>
      </c>
      <c r="G67" s="38">
        <v>18.73940988935441</v>
      </c>
      <c r="H67" s="38">
        <v>14.092428780148936</v>
      </c>
      <c r="I67" s="38">
        <v>13.91281211130908</v>
      </c>
      <c r="J67" s="38">
        <v>13.175408637213405</v>
      </c>
      <c r="K67" s="38">
        <v>3.987452075367015</v>
      </c>
      <c r="L67" s="38">
        <v>8.071688733266246</v>
      </c>
      <c r="M67" s="38">
        <v>5.094328032559159</v>
      </c>
      <c r="N67" s="38">
        <v>3.005734829141682</v>
      </c>
      <c r="O67" s="38">
        <v>2.460939065926593</v>
      </c>
      <c r="P67" s="38">
        <v>6.118096781675297</v>
      </c>
      <c r="Q67" s="38">
        <v>8.241520522614621</v>
      </c>
      <c r="R67" s="38">
        <v>12.410026955160426</v>
      </c>
      <c r="S67" s="39">
        <v>8.855280545688714</v>
      </c>
      <c r="T67" s="38">
        <v>6.407799703247363</v>
      </c>
      <c r="U67" s="38">
        <v>4.058657763165319</v>
      </c>
      <c r="V67" s="38">
        <v>25.82128269604087</v>
      </c>
      <c r="W67" s="38">
        <v>10.843987548405742</v>
      </c>
      <c r="X67" s="38">
        <v>37.47745728776466</v>
      </c>
    </row>
    <row r="68" spans="1:24" s="15" customFormat="1" ht="12.75">
      <c r="A68" s="157"/>
      <c r="B68" s="26" t="s">
        <v>23</v>
      </c>
      <c r="C68" s="38">
        <v>7.527807389562535</v>
      </c>
      <c r="D68" s="38">
        <v>15.141916788581899</v>
      </c>
      <c r="E68" s="38">
        <v>11.374365317131918</v>
      </c>
      <c r="F68" s="38">
        <v>7.258309713349864</v>
      </c>
      <c r="G68" s="38">
        <v>15.261800358322851</v>
      </c>
      <c r="H68" s="38">
        <v>11.98539892685011</v>
      </c>
      <c r="I68" s="38">
        <v>12.443805453730427</v>
      </c>
      <c r="J68" s="38">
        <v>12.46615631602943</v>
      </c>
      <c r="K68" s="38">
        <v>4.795635183592495</v>
      </c>
      <c r="L68" s="38">
        <v>8.652666166614885</v>
      </c>
      <c r="M68" s="38">
        <v>5.0573475213198105</v>
      </c>
      <c r="N68" s="38">
        <v>3.045094969262818</v>
      </c>
      <c r="O68" s="38">
        <v>2.37664023349351</v>
      </c>
      <c r="P68" s="38">
        <v>5.982779636502844</v>
      </c>
      <c r="Q68" s="38">
        <v>7.593166884709546</v>
      </c>
      <c r="R68" s="38">
        <v>11.578189220722646</v>
      </c>
      <c r="S68" s="39">
        <v>8.176254710762576</v>
      </c>
      <c r="T68" s="38">
        <v>6.016832323248367</v>
      </c>
      <c r="U68" s="38">
        <v>4.3207515232357</v>
      </c>
      <c r="V68" s="38">
        <v>21.822155258017627</v>
      </c>
      <c r="W68" s="38">
        <v>11.093971747767872</v>
      </c>
      <c r="X68" s="38">
        <v>37.39850413958001</v>
      </c>
    </row>
    <row r="69" spans="1:24" s="15" customFormat="1" ht="12.75">
      <c r="A69" s="158"/>
      <c r="B69" s="28" t="s">
        <v>24</v>
      </c>
      <c r="C69" s="38">
        <v>6.69694247549637</v>
      </c>
      <c r="D69" s="38">
        <v>14.887903512142397</v>
      </c>
      <c r="E69" s="38">
        <v>9.190034942371362</v>
      </c>
      <c r="F69" s="38">
        <v>6.275705376839258</v>
      </c>
      <c r="G69" s="38">
        <v>13.100999896311594</v>
      </c>
      <c r="H69" s="38">
        <v>10.203071298102206</v>
      </c>
      <c r="I69" s="38">
        <v>11.149464194783508</v>
      </c>
      <c r="J69" s="38">
        <v>11.189298785561252</v>
      </c>
      <c r="K69" s="38">
        <v>5.350514569604692</v>
      </c>
      <c r="L69" s="38">
        <v>9.322038662488685</v>
      </c>
      <c r="M69" s="38">
        <v>4.887119785870975</v>
      </c>
      <c r="N69" s="38">
        <v>3.2620959424526808</v>
      </c>
      <c r="O69" s="38">
        <v>2.225006197586077</v>
      </c>
      <c r="P69" s="38">
        <v>5.803652872395881</v>
      </c>
      <c r="Q69" s="38">
        <v>6.97618666121953</v>
      </c>
      <c r="R69" s="38">
        <v>10.78346509002579</v>
      </c>
      <c r="S69" s="39">
        <v>7.528225830384949</v>
      </c>
      <c r="T69" s="38">
        <v>6.2293721263483315</v>
      </c>
      <c r="U69" s="38">
        <v>3.920664593554113</v>
      </c>
      <c r="V69" s="38">
        <v>17.85392142269604</v>
      </c>
      <c r="W69" s="38">
        <v>11.721721538659246</v>
      </c>
      <c r="X69" s="38">
        <v>33.63902466469002</v>
      </c>
    </row>
    <row r="70" spans="1:24" s="15" customFormat="1" ht="12.75">
      <c r="A70" s="156">
        <v>2011</v>
      </c>
      <c r="B70" s="24" t="s">
        <v>21</v>
      </c>
      <c r="C70" s="38">
        <v>5.371223439495765</v>
      </c>
      <c r="D70" s="38">
        <v>4.281429901807554</v>
      </c>
      <c r="E70" s="38">
        <v>4.909480611075079</v>
      </c>
      <c r="F70" s="38">
        <v>4.55358589684649</v>
      </c>
      <c r="G70" s="38">
        <v>8.614350629605894</v>
      </c>
      <c r="H70" s="38">
        <v>5.74943323389554</v>
      </c>
      <c r="I70" s="38">
        <v>4.45275136171448</v>
      </c>
      <c r="J70" s="38">
        <v>6.649731630255418</v>
      </c>
      <c r="K70" s="38">
        <v>6.149004245423173</v>
      </c>
      <c r="L70" s="38">
        <v>8.122521660335803</v>
      </c>
      <c r="M70" s="38">
        <v>3.720381337851708</v>
      </c>
      <c r="N70" s="38">
        <v>5.555228292246128</v>
      </c>
      <c r="O70" s="38">
        <v>2.3712697925464044</v>
      </c>
      <c r="P70" s="38">
        <v>4.705931968500754</v>
      </c>
      <c r="Q70" s="38">
        <v>4.907189724922367</v>
      </c>
      <c r="R70" s="38">
        <v>6.842425197230462</v>
      </c>
      <c r="S70" s="39">
        <v>5.195139039256147</v>
      </c>
      <c r="T70" s="38">
        <v>6.408992657400958</v>
      </c>
      <c r="U70" s="38">
        <v>2.5849603379768826</v>
      </c>
      <c r="V70" s="38">
        <v>8.228085614911883</v>
      </c>
      <c r="W70" s="38">
        <v>4.235995573536888</v>
      </c>
      <c r="X70" s="38">
        <v>11.679696566105523</v>
      </c>
    </row>
    <row r="71" spans="1:24" s="15" customFormat="1" ht="12.75">
      <c r="A71" s="157"/>
      <c r="B71" s="26" t="s">
        <v>22</v>
      </c>
      <c r="C71" s="38">
        <v>3.0328288591418673</v>
      </c>
      <c r="D71" s="38">
        <v>3.9192947601944805</v>
      </c>
      <c r="E71" s="38">
        <v>4.6355189733584545</v>
      </c>
      <c r="F71" s="38">
        <v>5.311240394034766</v>
      </c>
      <c r="G71" s="38">
        <v>7.943340069957094</v>
      </c>
      <c r="H71" s="38">
        <v>5.423011567005642</v>
      </c>
      <c r="I71" s="38">
        <v>4.315013091476616</v>
      </c>
      <c r="J71" s="38">
        <v>5.62935849010171</v>
      </c>
      <c r="K71" s="38">
        <v>6.651341086324192</v>
      </c>
      <c r="L71" s="38">
        <v>7.903249132195467</v>
      </c>
      <c r="M71" s="38">
        <v>2.644937183612428</v>
      </c>
      <c r="N71" s="38">
        <v>5.828793544238753</v>
      </c>
      <c r="O71" s="38">
        <v>2.268582248362083</v>
      </c>
      <c r="P71" s="38">
        <v>4.524864106223903</v>
      </c>
      <c r="Q71" s="38">
        <v>4.603668617654666</v>
      </c>
      <c r="R71" s="38">
        <v>6.89527797235312</v>
      </c>
      <c r="S71" s="39">
        <v>4.9427975138514935</v>
      </c>
      <c r="T71" s="38">
        <v>6.519318757140979</v>
      </c>
      <c r="U71" s="38">
        <v>2.941571475622662</v>
      </c>
      <c r="V71" s="38">
        <v>8.179076526775496</v>
      </c>
      <c r="W71" s="38">
        <v>5.442054811938024</v>
      </c>
      <c r="X71" s="38">
        <v>12.936913479843648</v>
      </c>
    </row>
    <row r="72" spans="1:24" s="15" customFormat="1" ht="12.75">
      <c r="A72" s="157"/>
      <c r="B72" s="26" t="s">
        <v>23</v>
      </c>
      <c r="C72" s="38">
        <v>4.473792546213762</v>
      </c>
      <c r="D72" s="38">
        <v>3.511049372663133</v>
      </c>
      <c r="E72" s="38">
        <v>3.6405578309981923</v>
      </c>
      <c r="F72" s="38">
        <v>5.558099743846556</v>
      </c>
      <c r="G72" s="38">
        <v>8.451130733946034</v>
      </c>
      <c r="H72" s="38">
        <v>4.907742748247035</v>
      </c>
      <c r="I72" s="38">
        <v>2.964220055968081</v>
      </c>
      <c r="J72" s="38">
        <v>4.829069574528777</v>
      </c>
      <c r="K72" s="38">
        <v>6.482111498938359</v>
      </c>
      <c r="L72" s="38">
        <v>7.185996591761934</v>
      </c>
      <c r="M72" s="38">
        <v>2.1391404994965058</v>
      </c>
      <c r="N72" s="38">
        <v>5.378888826519401</v>
      </c>
      <c r="O72" s="38">
        <v>2.0838807317329344</v>
      </c>
      <c r="P72" s="38">
        <v>3.9387640951245473</v>
      </c>
      <c r="Q72" s="38">
        <v>4.189669429532428</v>
      </c>
      <c r="R72" s="38">
        <v>5.997107568011728</v>
      </c>
      <c r="S72" s="39">
        <v>4.458668131446819</v>
      </c>
      <c r="T72" s="38">
        <v>5.638036352673348</v>
      </c>
      <c r="U72" s="38">
        <v>2.543272783305972</v>
      </c>
      <c r="V72" s="38">
        <v>7.312570423825515</v>
      </c>
      <c r="W72" s="38">
        <v>5.076142487107194</v>
      </c>
      <c r="X72" s="38">
        <v>10.312279167219307</v>
      </c>
    </row>
    <row r="73" spans="1:24" s="15" customFormat="1" ht="12.75">
      <c r="A73" s="158"/>
      <c r="B73" s="28" t="s">
        <v>24</v>
      </c>
      <c r="C73" s="38">
        <v>5.638646424730331</v>
      </c>
      <c r="D73" s="38">
        <v>3.4701950620651623</v>
      </c>
      <c r="E73" s="38">
        <v>2.2471841926396285</v>
      </c>
      <c r="F73" s="38">
        <v>5.606259551843373</v>
      </c>
      <c r="G73" s="38">
        <v>8.247352931226981</v>
      </c>
      <c r="H73" s="38">
        <v>4.114325151135145</v>
      </c>
      <c r="I73" s="38">
        <v>2.3410190063642977</v>
      </c>
      <c r="J73" s="38">
        <v>4.278554284907576</v>
      </c>
      <c r="K73" s="38">
        <v>6.492705979042701</v>
      </c>
      <c r="L73" s="38">
        <v>6.208112717702408</v>
      </c>
      <c r="M73" s="38">
        <v>1.9313461117994368</v>
      </c>
      <c r="N73" s="38">
        <v>4.6226712245384105</v>
      </c>
      <c r="O73" s="38">
        <v>1.9016631185563293</v>
      </c>
      <c r="P73" s="38">
        <v>3.457822445561143</v>
      </c>
      <c r="Q73" s="38">
        <v>3.743142265444388</v>
      </c>
      <c r="R73" s="38">
        <v>5.284670681484416</v>
      </c>
      <c r="S73" s="39">
        <v>3.974423079446976</v>
      </c>
      <c r="T73" s="38">
        <v>4.81845953728981</v>
      </c>
      <c r="U73" s="38">
        <v>2.2042962734415417</v>
      </c>
      <c r="V73" s="38">
        <v>6.834046414168471</v>
      </c>
      <c r="W73" s="38">
        <v>4.8119463786651995</v>
      </c>
      <c r="X73" s="38">
        <v>9.393263478230573</v>
      </c>
    </row>
    <row r="74" spans="1:24" ht="12.75">
      <c r="A74" s="156">
        <v>2012</v>
      </c>
      <c r="B74" s="26" t="s">
        <v>21</v>
      </c>
      <c r="C74" s="38">
        <v>-11.228300037446182</v>
      </c>
      <c r="D74" s="38">
        <v>3.0422892164186033</v>
      </c>
      <c r="E74" s="38">
        <v>-1.5665316650568029</v>
      </c>
      <c r="F74" s="38">
        <v>6.7271527567955625</v>
      </c>
      <c r="G74" s="38">
        <v>8.710278731400622</v>
      </c>
      <c r="H74" s="38">
        <v>2.387516427516001</v>
      </c>
      <c r="I74" s="38">
        <v>0.5981839407265932</v>
      </c>
      <c r="J74" s="38">
        <v>0.0037713194842803333</v>
      </c>
      <c r="K74" s="38">
        <v>6.757734498244616</v>
      </c>
      <c r="L74" s="38">
        <v>3.342595237105317</v>
      </c>
      <c r="M74" s="38">
        <v>2.727534053713776</v>
      </c>
      <c r="N74" s="38">
        <v>3.0219873655168428</v>
      </c>
      <c r="O74" s="38">
        <v>1.3657449305157332</v>
      </c>
      <c r="P74" s="38">
        <v>2.1709008858964207</v>
      </c>
      <c r="Q74" s="38">
        <v>1.4755558520385348</v>
      </c>
      <c r="R74" s="38">
        <v>3.0202277910085007</v>
      </c>
      <c r="S74" s="39">
        <v>1.7071139525610457</v>
      </c>
      <c r="T74" s="38">
        <v>2.9806476740337207</v>
      </c>
      <c r="U74" s="38">
        <v>2.0865699059966714</v>
      </c>
      <c r="V74" s="38">
        <v>3.141804059421327</v>
      </c>
      <c r="W74" s="38">
        <v>5.339961983950325</v>
      </c>
      <c r="X74" s="38">
        <v>6.576314612307432</v>
      </c>
    </row>
    <row r="75" spans="1:24" ht="12.75">
      <c r="A75" s="157"/>
      <c r="B75" s="26" t="s">
        <v>22</v>
      </c>
      <c r="C75" s="38">
        <v>-5.784794486367629</v>
      </c>
      <c r="D75" s="38">
        <v>0.24014323084304845</v>
      </c>
      <c r="E75" s="38">
        <v>-3.845239004717582</v>
      </c>
      <c r="F75" s="38">
        <v>2.8170033742196177</v>
      </c>
      <c r="G75" s="38">
        <v>5.147115718347872</v>
      </c>
      <c r="H75" s="38">
        <v>-0.5052889280463213</v>
      </c>
      <c r="I75" s="38">
        <v>0.797160129620389</v>
      </c>
      <c r="J75" s="38">
        <v>0.08818671018941959</v>
      </c>
      <c r="K75" s="38">
        <v>5.73496628741752</v>
      </c>
      <c r="L75" s="38">
        <v>2.6909672707533305</v>
      </c>
      <c r="M75" s="38">
        <v>4.2392301455367765</v>
      </c>
      <c r="N75" s="38">
        <v>2.740594567852117</v>
      </c>
      <c r="O75" s="38">
        <v>1.640357390062408</v>
      </c>
      <c r="P75" s="38">
        <v>2.290354081393553</v>
      </c>
      <c r="Q75" s="38">
        <v>1.1069511708596824</v>
      </c>
      <c r="R75" s="38">
        <v>2.6633450388286795</v>
      </c>
      <c r="S75" s="39">
        <v>1.3402754204497436</v>
      </c>
      <c r="T75" s="38">
        <v>2.5958351585444683</v>
      </c>
      <c r="U75" s="38">
        <v>2.10302760325094</v>
      </c>
      <c r="V75" s="38">
        <v>2.1047781011920064</v>
      </c>
      <c r="W75" s="38">
        <v>1.874835332314162</v>
      </c>
      <c r="X75" s="38">
        <v>4.41806112769465</v>
      </c>
    </row>
    <row r="76" spans="1:24" ht="12.75">
      <c r="A76" s="157"/>
      <c r="B76" s="26" t="s">
        <v>23</v>
      </c>
      <c r="C76" s="38">
        <v>-2.417342922505461</v>
      </c>
      <c r="D76" s="38">
        <v>-1.1056329100897266</v>
      </c>
      <c r="E76" s="38">
        <v>-2.9532703806794514</v>
      </c>
      <c r="F76" s="38">
        <v>2.601518994774521</v>
      </c>
      <c r="G76" s="38">
        <v>4.343851472203775</v>
      </c>
      <c r="H76" s="38">
        <v>-0.48965263283478055</v>
      </c>
      <c r="I76" s="38">
        <v>1.8623470793118102</v>
      </c>
      <c r="J76" s="38">
        <v>1.8607679792759901</v>
      </c>
      <c r="K76" s="38">
        <v>6.3810428996625035</v>
      </c>
      <c r="L76" s="38">
        <v>1.7946558484089215</v>
      </c>
      <c r="M76" s="38">
        <v>4.88764435032798</v>
      </c>
      <c r="N76" s="38">
        <v>2.9073081864305017</v>
      </c>
      <c r="O76" s="38">
        <v>1.4459056902380585</v>
      </c>
      <c r="P76" s="38">
        <v>2.6284595890188722</v>
      </c>
      <c r="Q76" s="38">
        <v>1.51919666490834</v>
      </c>
      <c r="R76" s="38">
        <v>2.93319956234368</v>
      </c>
      <c r="S76" s="39">
        <v>1.7312602133728205</v>
      </c>
      <c r="T76" s="38">
        <v>3.046108545196624</v>
      </c>
      <c r="U76" s="38">
        <v>2.048263875931955</v>
      </c>
      <c r="V76" s="38">
        <v>0.8372683097876088</v>
      </c>
      <c r="W76" s="38">
        <v>-0.11393894259604798</v>
      </c>
      <c r="X76" s="38">
        <v>0.8806834341274161</v>
      </c>
    </row>
    <row r="77" spans="1:24" ht="12.75">
      <c r="A77" s="158"/>
      <c r="B77" s="28" t="s">
        <v>24</v>
      </c>
      <c r="C77" s="38">
        <v>-3.082242243085087</v>
      </c>
      <c r="D77" s="38">
        <v>-1.940123149224371</v>
      </c>
      <c r="E77" s="38">
        <v>-2.378690101298131</v>
      </c>
      <c r="F77" s="38">
        <v>0.6823289894073215</v>
      </c>
      <c r="G77" s="38">
        <v>3.183982461548962</v>
      </c>
      <c r="H77" s="38">
        <v>-0.7228243560551073</v>
      </c>
      <c r="I77" s="38">
        <v>2.364493290008096</v>
      </c>
      <c r="J77" s="38">
        <v>2.0421969472747437</v>
      </c>
      <c r="K77" s="38">
        <v>6.999693444082289</v>
      </c>
      <c r="L77" s="38">
        <v>1.5491216492777182</v>
      </c>
      <c r="M77" s="38">
        <v>5.0889588284412035</v>
      </c>
      <c r="N77" s="38">
        <v>3.6050212553816907</v>
      </c>
      <c r="O77" s="38">
        <v>1.3446833840809136</v>
      </c>
      <c r="P77" s="38">
        <v>2.9029099354092702</v>
      </c>
      <c r="Q77" s="38">
        <v>1.611923898678258</v>
      </c>
      <c r="R77" s="38">
        <v>3.6752901645167313</v>
      </c>
      <c r="S77" s="39">
        <v>1.9211759850945809</v>
      </c>
      <c r="T77" s="38">
        <v>3.499450681511007</v>
      </c>
      <c r="U77" s="38">
        <v>2.277005475877547</v>
      </c>
      <c r="V77" s="38">
        <v>0.7787769963642166</v>
      </c>
      <c r="W77" s="38">
        <v>0.7076416220322512</v>
      </c>
      <c r="X77" s="38">
        <v>1.1308517368831206</v>
      </c>
    </row>
    <row r="78" spans="1:24" ht="12.75">
      <c r="A78" s="156">
        <v>2013</v>
      </c>
      <c r="B78" s="26" t="s">
        <v>21</v>
      </c>
      <c r="C78" s="38">
        <v>21.51216117382535</v>
      </c>
      <c r="D78" s="38">
        <v>-8.420099156562344</v>
      </c>
      <c r="E78" s="38">
        <v>0.01456628291551798</v>
      </c>
      <c r="F78" s="38">
        <v>-2.9587796274772704</v>
      </c>
      <c r="G78" s="38">
        <v>1.2312664515410576</v>
      </c>
      <c r="H78" s="38">
        <v>-1.4268252611138288</v>
      </c>
      <c r="I78" s="38">
        <v>3.663782352943734</v>
      </c>
      <c r="J78" s="38">
        <v>0.7300017778447465</v>
      </c>
      <c r="K78" s="38">
        <v>5.279322241045259</v>
      </c>
      <c r="L78" s="38">
        <v>0.5484903955236708</v>
      </c>
      <c r="M78" s="38">
        <v>7.212077780258741</v>
      </c>
      <c r="N78" s="38">
        <v>1.8756881333213737</v>
      </c>
      <c r="O78" s="38">
        <v>1.5748516322504402</v>
      </c>
      <c r="P78" s="38">
        <v>2.783264370993499</v>
      </c>
      <c r="Q78" s="38">
        <v>2.6662962541365243</v>
      </c>
      <c r="R78" s="38">
        <v>3.020280992773272</v>
      </c>
      <c r="S78" s="39">
        <v>2.721482353599214</v>
      </c>
      <c r="T78" s="38">
        <v>3.8392196043617766</v>
      </c>
      <c r="U78" s="38">
        <v>-0.12337693734415511</v>
      </c>
      <c r="V78" s="38">
        <v>2.955180697023674</v>
      </c>
      <c r="W78" s="38">
        <v>-4.959420615026511</v>
      </c>
      <c r="X78" s="38">
        <v>6.820088396623114</v>
      </c>
    </row>
    <row r="79" spans="1:24" ht="12.75">
      <c r="A79" s="157"/>
      <c r="B79" s="26" t="s">
        <v>22</v>
      </c>
      <c r="C79" s="38">
        <v>15.593869399768678</v>
      </c>
      <c r="D79" s="38">
        <v>-5.918450906417738</v>
      </c>
      <c r="E79" s="38">
        <v>3.0459738269402736</v>
      </c>
      <c r="F79" s="38">
        <v>-0.43731236285774466</v>
      </c>
      <c r="G79" s="38">
        <v>4.600821626694285</v>
      </c>
      <c r="H79" s="38">
        <v>1.5399407025483924</v>
      </c>
      <c r="I79" s="38">
        <v>3.8626325811424334</v>
      </c>
      <c r="J79" s="38">
        <v>3.4883471174404823</v>
      </c>
      <c r="K79" s="38">
        <v>5.480271784604329</v>
      </c>
      <c r="L79" s="38">
        <v>2.086938288940954</v>
      </c>
      <c r="M79" s="38">
        <v>6.013946882949783</v>
      </c>
      <c r="N79" s="38">
        <v>1.694096012096824</v>
      </c>
      <c r="O79" s="38">
        <v>1.4648060923944106</v>
      </c>
      <c r="P79" s="38">
        <v>2.9418335804175744</v>
      </c>
      <c r="Q79" s="38">
        <v>3.2619708704494377</v>
      </c>
      <c r="R79" s="38">
        <v>4.0448382360347646</v>
      </c>
      <c r="S79" s="39">
        <v>3.3812135572592883</v>
      </c>
      <c r="T79" s="38">
        <v>3.9783812300750565</v>
      </c>
      <c r="U79" s="38">
        <v>0.5361824136304705</v>
      </c>
      <c r="V79" s="38">
        <v>5.755203602798287</v>
      </c>
      <c r="W79" s="38">
        <v>0.6950509979427588</v>
      </c>
      <c r="X79" s="38">
        <v>6.7165356405811005</v>
      </c>
    </row>
    <row r="80" spans="1:24" ht="12.75">
      <c r="A80" s="157"/>
      <c r="B80" s="26" t="s">
        <v>23</v>
      </c>
      <c r="C80" s="38">
        <v>9.315968623251901</v>
      </c>
      <c r="D80" s="38">
        <v>-4.174924645696166</v>
      </c>
      <c r="E80" s="38">
        <v>3.208826405948506</v>
      </c>
      <c r="F80" s="38">
        <v>-0.33910556793707025</v>
      </c>
      <c r="G80" s="38">
        <v>4.924277618997475</v>
      </c>
      <c r="H80" s="38">
        <v>2.00341345399655</v>
      </c>
      <c r="I80" s="38">
        <v>3.5212870922211925</v>
      </c>
      <c r="J80" s="38">
        <v>2.858195565692623</v>
      </c>
      <c r="K80" s="38">
        <v>3.9633249562085027</v>
      </c>
      <c r="L80" s="38">
        <v>2.4404331327150697</v>
      </c>
      <c r="M80" s="38">
        <v>5.399097876348602</v>
      </c>
      <c r="N80" s="38">
        <v>1.7626925763475354</v>
      </c>
      <c r="O80" s="38">
        <v>2.023742294463182</v>
      </c>
      <c r="P80" s="38">
        <v>2.873227579657067</v>
      </c>
      <c r="Q80" s="38">
        <v>2.989826380434102</v>
      </c>
      <c r="R80" s="38">
        <v>4.164536458420565</v>
      </c>
      <c r="S80" s="39">
        <v>3.1671765151999987</v>
      </c>
      <c r="T80" s="38">
        <v>3.8061581458391336</v>
      </c>
      <c r="U80" s="38">
        <v>1.1893077381898376</v>
      </c>
      <c r="V80" s="38">
        <v>6.3046391290868975</v>
      </c>
      <c r="W80" s="38">
        <v>1.328051085810067</v>
      </c>
      <c r="X80" s="38">
        <v>8.234653217940991</v>
      </c>
    </row>
    <row r="81" spans="1:24" ht="12.75">
      <c r="A81" s="158"/>
      <c r="B81" s="28" t="s">
        <v>24</v>
      </c>
      <c r="C81" s="38">
        <v>8.36144398216192</v>
      </c>
      <c r="D81" s="38">
        <v>-3.18651277451667</v>
      </c>
      <c r="E81" s="38">
        <v>3.0133010129935967</v>
      </c>
      <c r="F81" s="38">
        <v>1.6012690431296717</v>
      </c>
      <c r="G81" s="38">
        <v>4.495602046471792</v>
      </c>
      <c r="H81" s="38">
        <v>2.1662184403977047</v>
      </c>
      <c r="I81" s="38">
        <v>3.4243415113641262</v>
      </c>
      <c r="J81" s="38">
        <v>2.628057007696949</v>
      </c>
      <c r="K81" s="38">
        <v>4.006709284545074</v>
      </c>
      <c r="L81" s="38">
        <v>1.8039890592826735</v>
      </c>
      <c r="M81" s="38">
        <v>5.121368892900602</v>
      </c>
      <c r="N81" s="38">
        <v>1.6019649193327323</v>
      </c>
      <c r="O81" s="38">
        <v>2.2113138915601738</v>
      </c>
      <c r="P81" s="38">
        <v>2.753827776406448</v>
      </c>
      <c r="Q81" s="38">
        <v>2.8757584705803474</v>
      </c>
      <c r="R81" s="38">
        <v>3.738232146797671</v>
      </c>
      <c r="S81" s="39">
        <v>3.0048226702889202</v>
      </c>
      <c r="T81" s="38">
        <v>3.471043690650477</v>
      </c>
      <c r="U81" s="38">
        <v>1.5101212759755178</v>
      </c>
      <c r="V81" s="38">
        <v>5.827201090770551</v>
      </c>
      <c r="W81" s="38">
        <v>1.8302950819672592</v>
      </c>
      <c r="X81" s="38">
        <v>6.669679296174391</v>
      </c>
    </row>
    <row r="82" spans="1:24" ht="12.75">
      <c r="A82" s="156">
        <v>2014</v>
      </c>
      <c r="B82" s="26" t="s">
        <v>21</v>
      </c>
      <c r="C82" s="38">
        <v>6.894557053246331</v>
      </c>
      <c r="D82" s="38">
        <v>6.3795154257211495</v>
      </c>
      <c r="E82" s="38">
        <v>0.6057268014158623</v>
      </c>
      <c r="F82" s="38">
        <v>5.249154131627187</v>
      </c>
      <c r="G82" s="38">
        <v>8.182611445642207</v>
      </c>
      <c r="H82" s="38">
        <v>3.884806362699411</v>
      </c>
      <c r="I82" s="38">
        <v>4.356040105242398</v>
      </c>
      <c r="J82" s="38">
        <v>5.013701947274107</v>
      </c>
      <c r="K82" s="38">
        <v>6.700485055268701</v>
      </c>
      <c r="L82" s="38">
        <v>1.5619000518575454</v>
      </c>
      <c r="M82" s="38">
        <v>1.5571216273255972</v>
      </c>
      <c r="N82" s="38">
        <v>3.8677584197537307</v>
      </c>
      <c r="O82" s="38">
        <v>0.2437486481036144</v>
      </c>
      <c r="P82" s="38">
        <v>2.8053501464536224</v>
      </c>
      <c r="Q82" s="38">
        <v>3.3797718127323684</v>
      </c>
      <c r="R82" s="38">
        <v>3.9419131701223575</v>
      </c>
      <c r="S82" s="39">
        <v>3.467755517341864</v>
      </c>
      <c r="T82" s="38">
        <v>3.5694910297267457</v>
      </c>
      <c r="U82" s="38">
        <v>2.035214451622891</v>
      </c>
      <c r="V82" s="38">
        <v>4.158834889073226</v>
      </c>
      <c r="W82" s="38">
        <v>2.408222027121676</v>
      </c>
      <c r="X82" s="38">
        <v>-0.06384011029136882</v>
      </c>
    </row>
    <row r="83" spans="1:24" ht="12.75">
      <c r="A83" s="157"/>
      <c r="B83" s="26" t="s">
        <v>22</v>
      </c>
      <c r="C83" s="38">
        <v>3.562811678538824</v>
      </c>
      <c r="D83" s="38">
        <v>7.130146290572936</v>
      </c>
      <c r="E83" s="38">
        <v>-3.7466896189383148</v>
      </c>
      <c r="F83" s="38">
        <v>0.8206938692576493</v>
      </c>
      <c r="G83" s="38">
        <v>2.4495493055159745</v>
      </c>
      <c r="H83" s="38">
        <v>0.029215201919563505</v>
      </c>
      <c r="I83" s="38">
        <v>1.3281692768575937</v>
      </c>
      <c r="J83" s="38">
        <v>1.388400867172268</v>
      </c>
      <c r="K83" s="38">
        <v>6.081061744716187</v>
      </c>
      <c r="L83" s="38">
        <v>-0.11014878146865525</v>
      </c>
      <c r="M83" s="38">
        <v>1.0743040099469914</v>
      </c>
      <c r="N83" s="38">
        <v>3.5291351505735147</v>
      </c>
      <c r="O83" s="38">
        <v>0.39535932526304496</v>
      </c>
      <c r="P83" s="38">
        <v>1.715747752724761</v>
      </c>
      <c r="Q83" s="38">
        <v>1.4488520481580558</v>
      </c>
      <c r="R83" s="38">
        <v>1.5910489385474458</v>
      </c>
      <c r="S83" s="39">
        <v>1.4751196174133119</v>
      </c>
      <c r="T83" s="38">
        <v>2.5413015928945626</v>
      </c>
      <c r="U83" s="38">
        <v>1.626586425886356</v>
      </c>
      <c r="V83" s="38">
        <v>-1.3209465622788463</v>
      </c>
      <c r="W83" s="38">
        <v>0.5579035243584718</v>
      </c>
      <c r="X83" s="38">
        <v>-2.205463915238859</v>
      </c>
    </row>
    <row r="84" spans="1:24" ht="12.75">
      <c r="A84" s="157"/>
      <c r="B84" s="26" t="s">
        <v>23</v>
      </c>
      <c r="C84" s="38">
        <v>2.795133058171295</v>
      </c>
      <c r="D84" s="38">
        <v>8.33191606089876</v>
      </c>
      <c r="E84" s="38">
        <v>-4.233747479582705</v>
      </c>
      <c r="F84" s="38">
        <v>-1.4709915997114575</v>
      </c>
      <c r="G84" s="38">
        <v>-1.567288948033485</v>
      </c>
      <c r="H84" s="38">
        <v>-1.2340720630398039</v>
      </c>
      <c r="I84" s="38">
        <v>0.6519892652809167</v>
      </c>
      <c r="J84" s="38">
        <v>1.3631457049395834</v>
      </c>
      <c r="K84" s="38">
        <v>6.216554302169852</v>
      </c>
      <c r="L84" s="38">
        <v>-0.720979626266427</v>
      </c>
      <c r="M84" s="38">
        <v>0.776122795791756</v>
      </c>
      <c r="N84" s="38">
        <v>2.7171914529343644</v>
      </c>
      <c r="O84" s="38">
        <v>0.21025200052207094</v>
      </c>
      <c r="P84" s="38">
        <v>1.2633305038848297</v>
      </c>
      <c r="Q84" s="38">
        <v>0.7397085773849232</v>
      </c>
      <c r="R84" s="38">
        <v>0.7899174371074791</v>
      </c>
      <c r="S84" s="39">
        <v>0.7509244097312351</v>
      </c>
      <c r="T84" s="38">
        <v>2.0521605762430006</v>
      </c>
      <c r="U84" s="38">
        <v>1.4255498366145147</v>
      </c>
      <c r="V84" s="38">
        <v>-3.4548032492106806</v>
      </c>
      <c r="W84" s="38">
        <v>1.8145266277353356</v>
      </c>
      <c r="X84" s="38">
        <v>-1.218938811460335</v>
      </c>
    </row>
    <row r="85" spans="1:24" ht="12.75">
      <c r="A85" s="157"/>
      <c r="B85" s="28" t="s">
        <v>24</v>
      </c>
      <c r="C85" s="38">
        <v>2.790794456697787</v>
      </c>
      <c r="D85" s="38">
        <v>9.051701384123255</v>
      </c>
      <c r="E85" s="38">
        <v>-4.6870329835540065</v>
      </c>
      <c r="F85" s="38">
        <v>-1.9435885280876475</v>
      </c>
      <c r="G85" s="38">
        <v>-2.14078536751533</v>
      </c>
      <c r="H85" s="38">
        <v>-1.5081837992412694</v>
      </c>
      <c r="I85" s="38">
        <v>0.5557844409669555</v>
      </c>
      <c r="J85" s="38">
        <v>1.4909965047857465</v>
      </c>
      <c r="K85" s="38">
        <v>5.261921540991543</v>
      </c>
      <c r="L85" s="38">
        <v>-0.5649904061694855</v>
      </c>
      <c r="M85" s="38">
        <v>0.734490770559515</v>
      </c>
      <c r="N85" s="38">
        <v>1.866902858361974</v>
      </c>
      <c r="O85" s="38">
        <v>0.09742866064392786</v>
      </c>
      <c r="P85" s="38">
        <v>0.985403432726728</v>
      </c>
      <c r="Q85" s="38">
        <v>0.4610036541231155</v>
      </c>
      <c r="R85" s="38">
        <v>0.7554068282301429</v>
      </c>
      <c r="S85" s="39">
        <v>0.5039557402731321</v>
      </c>
      <c r="T85" s="38">
        <v>2.2503192599611532</v>
      </c>
      <c r="U85" s="38">
        <v>0.8130848080217135</v>
      </c>
      <c r="V85" s="38">
        <v>-4.224068652775637</v>
      </c>
      <c r="W85" s="38">
        <v>-1.5696804253968577</v>
      </c>
      <c r="X85" s="38">
        <v>-2.2718955924343476</v>
      </c>
    </row>
    <row r="86" spans="1:24" ht="12.75">
      <c r="A86" s="156">
        <v>2015</v>
      </c>
      <c r="B86" s="26" t="s">
        <v>21</v>
      </c>
      <c r="C86" s="38">
        <v>7.138170384033082</v>
      </c>
      <c r="D86" s="38">
        <v>12.917587843095113</v>
      </c>
      <c r="E86" s="38">
        <v>-6.23569895173569</v>
      </c>
      <c r="F86" s="38">
        <v>-5.017179638705683</v>
      </c>
      <c r="G86" s="38">
        <v>-9.693530790878778</v>
      </c>
      <c r="H86" s="38">
        <v>-4.1375429608145335</v>
      </c>
      <c r="I86" s="38">
        <v>-4.023654315198211</v>
      </c>
      <c r="J86" s="38">
        <v>-2.268373023330661</v>
      </c>
      <c r="K86" s="38">
        <v>2.9318827168341777</v>
      </c>
      <c r="L86" s="38">
        <v>-0.7453828713395172</v>
      </c>
      <c r="M86" s="38">
        <v>-0.1443608470845903</v>
      </c>
      <c r="N86" s="38">
        <v>-1.9006099028375578</v>
      </c>
      <c r="O86" s="38">
        <v>0.4602874667181789</v>
      </c>
      <c r="P86" s="38">
        <v>-1.2011625966379946</v>
      </c>
      <c r="Q86" s="38">
        <v>-1.465514883941188</v>
      </c>
      <c r="R86" s="38">
        <v>-2.5880950903500954</v>
      </c>
      <c r="S86" s="39">
        <v>-1.6129606337651259</v>
      </c>
      <c r="T86" s="38">
        <v>-0.6264249373382658</v>
      </c>
      <c r="U86" s="38">
        <v>-0.37419510685515744</v>
      </c>
      <c r="V86" s="38">
        <v>-9.42448083167462</v>
      </c>
      <c r="W86" s="38">
        <v>4.13586468298659</v>
      </c>
      <c r="X86" s="38">
        <v>-5.32146910120177</v>
      </c>
    </row>
    <row r="87" spans="1:24" ht="12.75">
      <c r="A87" s="157"/>
      <c r="B87" s="26" t="s">
        <v>22</v>
      </c>
      <c r="C87" s="38">
        <v>5.866851320757838</v>
      </c>
      <c r="D87" s="38">
        <v>10.72418367111907</v>
      </c>
      <c r="E87" s="38">
        <v>-6.3232721729019055</v>
      </c>
      <c r="F87" s="38">
        <v>-2.966165084141592</v>
      </c>
      <c r="G87" s="38">
        <v>-10.201795212153918</v>
      </c>
      <c r="H87" s="38">
        <v>-4.4489500155164174</v>
      </c>
      <c r="I87" s="38">
        <v>-4.807303707847099</v>
      </c>
      <c r="J87" s="38">
        <v>-2.7213009544477584</v>
      </c>
      <c r="K87" s="38">
        <v>1.042388056254695</v>
      </c>
      <c r="L87" s="38">
        <v>-0.9323784087209908</v>
      </c>
      <c r="M87" s="38">
        <v>-0.2574847931876123</v>
      </c>
      <c r="N87" s="38">
        <v>-2.4259020212270666</v>
      </c>
      <c r="O87" s="38">
        <v>0.11116093035741237</v>
      </c>
      <c r="P87" s="38">
        <v>-1.7084525480694168</v>
      </c>
      <c r="Q87" s="38">
        <v>-1.9697988201480054</v>
      </c>
      <c r="R87" s="38">
        <v>-3.519549191603133</v>
      </c>
      <c r="S87" s="39">
        <v>-2.1747975020254606</v>
      </c>
      <c r="T87" s="38">
        <v>-1.4009810910877052</v>
      </c>
      <c r="U87" s="38">
        <v>-1.0129548293361434</v>
      </c>
      <c r="V87" s="38">
        <v>-10.813799225502919</v>
      </c>
      <c r="W87" s="38">
        <v>6.66061927817847</v>
      </c>
      <c r="X87" s="38">
        <v>-8.245534913503915</v>
      </c>
    </row>
    <row r="88" spans="1:24" ht="12.75">
      <c r="A88" s="157"/>
      <c r="B88" s="26" t="s">
        <v>23</v>
      </c>
      <c r="C88" s="38">
        <v>4.0372882502953455</v>
      </c>
      <c r="D88" s="38">
        <v>8.701198475255811</v>
      </c>
      <c r="E88" s="38">
        <v>-7.568042344038039</v>
      </c>
      <c r="F88" s="38">
        <v>-1.1009844839943717</v>
      </c>
      <c r="G88" s="38">
        <v>-9.09479346741623</v>
      </c>
      <c r="H88" s="38">
        <v>-4.89741997904426</v>
      </c>
      <c r="I88" s="38">
        <v>-6.047900221037128</v>
      </c>
      <c r="J88" s="38">
        <v>-3.4822084314914292</v>
      </c>
      <c r="K88" s="38">
        <v>-0.004258622290720382</v>
      </c>
      <c r="L88" s="38">
        <v>-1.1091903302822281</v>
      </c>
      <c r="M88" s="38">
        <v>-0.2537610201823859</v>
      </c>
      <c r="N88" s="38">
        <v>-3.356976745548401</v>
      </c>
      <c r="O88" s="38">
        <v>0.1947991492171397</v>
      </c>
      <c r="P88" s="38">
        <v>-2.279642198517373</v>
      </c>
      <c r="Q88" s="38">
        <v>-2.5934797186154435</v>
      </c>
      <c r="R88" s="38">
        <v>-4.71919388046651</v>
      </c>
      <c r="S88" s="39">
        <v>-2.880439492514275</v>
      </c>
      <c r="T88" s="38">
        <v>-2.249471530282432</v>
      </c>
      <c r="U88" s="38">
        <v>-1.2731083658684694</v>
      </c>
      <c r="V88" s="38">
        <v>-12.185829369948264</v>
      </c>
      <c r="W88" s="38">
        <v>5.010025946725927</v>
      </c>
      <c r="X88" s="38">
        <v>-12.330232095942028</v>
      </c>
    </row>
    <row r="89" spans="1:24" ht="12.75">
      <c r="A89" s="158"/>
      <c r="B89" s="28" t="s">
        <v>24</v>
      </c>
      <c r="C89" s="38">
        <v>3.3143314331435247</v>
      </c>
      <c r="D89" s="38">
        <v>5.6965210474196</v>
      </c>
      <c r="E89" s="38">
        <v>-8.484271212770533</v>
      </c>
      <c r="F89" s="38">
        <v>-0.39265762170795915</v>
      </c>
      <c r="G89" s="38">
        <v>-9.004515452229256</v>
      </c>
      <c r="H89" s="38">
        <v>-5.7615033125005155</v>
      </c>
      <c r="I89" s="38">
        <v>-7.303543503773636</v>
      </c>
      <c r="J89" s="38">
        <v>-4.324345684216002</v>
      </c>
      <c r="K89" s="38">
        <v>-0.9447838206514847</v>
      </c>
      <c r="L89" s="38">
        <v>-1.208108447345535</v>
      </c>
      <c r="M89" s="38">
        <v>-0.3814300283970673</v>
      </c>
      <c r="N89" s="38">
        <v>-3.720141515469799</v>
      </c>
      <c r="O89" s="38">
        <v>0.24228460054274148</v>
      </c>
      <c r="P89" s="38">
        <v>-2.733761528280365</v>
      </c>
      <c r="Q89" s="38">
        <v>-3.150078005378998</v>
      </c>
      <c r="R89" s="38">
        <v>-5.986338699534633</v>
      </c>
      <c r="S89" s="39">
        <v>-3.5457633934727784</v>
      </c>
      <c r="T89" s="38">
        <v>-3.2164927259314635</v>
      </c>
      <c r="U89" s="38">
        <v>-1.4365682092091325</v>
      </c>
      <c r="V89" s="38">
        <v>-13.946500205058465</v>
      </c>
      <c r="W89" s="38">
        <v>6.819563936358519</v>
      </c>
      <c r="X89" s="38">
        <v>-14.190636852475723</v>
      </c>
    </row>
    <row r="90" spans="1:24" ht="12.75">
      <c r="A90" s="156">
        <v>2016</v>
      </c>
      <c r="B90" s="26" t="s">
        <v>21</v>
      </c>
      <c r="C90" s="38">
        <v>-7.6371035702455075</v>
      </c>
      <c r="D90" s="38">
        <v>-7.284872162037792</v>
      </c>
      <c r="E90" s="38">
        <v>-9.476754048456215</v>
      </c>
      <c r="F90" s="38">
        <v>6.280162161245784</v>
      </c>
      <c r="G90" s="38">
        <v>-9.288844821903675</v>
      </c>
      <c r="H90" s="38">
        <v>-7.4495116290209324</v>
      </c>
      <c r="I90" s="38">
        <v>-10.408536913234768</v>
      </c>
      <c r="J90" s="38">
        <v>-6.051653961058568</v>
      </c>
      <c r="K90" s="38">
        <v>-4.106478795676227</v>
      </c>
      <c r="L90" s="38">
        <v>-2.3611594771503652</v>
      </c>
      <c r="M90" s="38">
        <v>-0.06868431085427229</v>
      </c>
      <c r="N90" s="38">
        <v>-2.5515300373435523</v>
      </c>
      <c r="O90" s="38">
        <v>0.3863370707668956</v>
      </c>
      <c r="P90" s="38">
        <v>-3.245423546357984</v>
      </c>
      <c r="Q90" s="38">
        <v>-4.53064365222271</v>
      </c>
      <c r="R90" s="38">
        <v>-9.041426160699684</v>
      </c>
      <c r="S90" s="39">
        <v>-5.163750912179276</v>
      </c>
      <c r="T90" s="38">
        <v>-5.626579023012246</v>
      </c>
      <c r="U90" s="38">
        <v>-0.16251825726680824</v>
      </c>
      <c r="V90" s="38">
        <v>-18.782392720702013</v>
      </c>
      <c r="W90" s="38">
        <v>12.131276146833292</v>
      </c>
      <c r="X90" s="38">
        <v>-21.66854645591466</v>
      </c>
    </row>
    <row r="91" spans="1:24" ht="12.75">
      <c r="A91" s="157"/>
      <c r="B91" s="26" t="s">
        <v>22</v>
      </c>
      <c r="C91" s="38">
        <v>-6.53183938698636</v>
      </c>
      <c r="D91" s="38">
        <v>-5.631024774516414</v>
      </c>
      <c r="E91" s="38">
        <v>-6.9527179678830375</v>
      </c>
      <c r="F91" s="38">
        <v>8.28205319182327</v>
      </c>
      <c r="G91" s="38">
        <v>-8.791425737025715</v>
      </c>
      <c r="H91" s="38">
        <v>-5.686020740885633</v>
      </c>
      <c r="I91" s="38">
        <v>-8.792628729971208</v>
      </c>
      <c r="J91" s="38">
        <v>-5.145813959695245</v>
      </c>
      <c r="K91" s="38">
        <v>-3.060671034657514</v>
      </c>
      <c r="L91" s="38">
        <v>-2.7666027958293204</v>
      </c>
      <c r="M91" s="38">
        <v>0.18415215161025067</v>
      </c>
      <c r="N91" s="38">
        <v>-2.2624162858254193</v>
      </c>
      <c r="O91" s="38">
        <v>0.6176894045261117</v>
      </c>
      <c r="P91" s="38">
        <v>-2.711099702191311</v>
      </c>
      <c r="Q91" s="38">
        <v>-3.6576587844531994</v>
      </c>
      <c r="R91" s="38">
        <v>-7.571132984820994</v>
      </c>
      <c r="S91" s="39">
        <v>-4.206087423314264</v>
      </c>
      <c r="T91" s="38">
        <v>-5.06331107531961</v>
      </c>
      <c r="U91" s="38">
        <v>0.1807577243944536</v>
      </c>
      <c r="V91" s="38">
        <v>-14.890120677692186</v>
      </c>
      <c r="W91" s="38">
        <v>6.887224296263295</v>
      </c>
      <c r="X91" s="38">
        <v>-16.260137817601706</v>
      </c>
    </row>
    <row r="92" spans="1:24" ht="12.75">
      <c r="A92" s="157"/>
      <c r="B92" s="26" t="s">
        <v>23</v>
      </c>
      <c r="C92" s="38">
        <v>-5.922788021424996</v>
      </c>
      <c r="D92" s="38">
        <v>-3.521514884510424</v>
      </c>
      <c r="E92" s="38">
        <v>-5.516320034912614</v>
      </c>
      <c r="F92" s="38">
        <v>7.427320820822003</v>
      </c>
      <c r="G92" s="38">
        <v>-9.196599316325582</v>
      </c>
      <c r="H92" s="38">
        <v>-4.917402777017377</v>
      </c>
      <c r="I92" s="38">
        <v>-7.550382635965159</v>
      </c>
      <c r="J92" s="38">
        <v>-5.474280077474935</v>
      </c>
      <c r="K92" s="38">
        <v>-2.0005092630206667</v>
      </c>
      <c r="L92" s="38">
        <v>-3.2224115401873643</v>
      </c>
      <c r="M92" s="38">
        <v>0.126819842771142</v>
      </c>
      <c r="N92" s="38">
        <v>-1.508104379169528</v>
      </c>
      <c r="O92" s="38">
        <v>0.5469946020153493</v>
      </c>
      <c r="P92" s="38">
        <v>-2.3472038074872636</v>
      </c>
      <c r="Q92" s="38">
        <v>-3.1644976138682557</v>
      </c>
      <c r="R92" s="38">
        <v>-6.429163940551508</v>
      </c>
      <c r="S92" s="39">
        <v>-3.621992537730334</v>
      </c>
      <c r="T92" s="38">
        <v>-4.333730926579582</v>
      </c>
      <c r="U92" s="38">
        <v>0.10679793709755803</v>
      </c>
      <c r="V92" s="38">
        <v>-13.49757229474241</v>
      </c>
      <c r="W92" s="38">
        <v>4.086535840574812</v>
      </c>
      <c r="X92" s="38">
        <v>-13.25873233705417</v>
      </c>
    </row>
    <row r="93" spans="1:24" ht="12.75">
      <c r="A93" s="158"/>
      <c r="B93" s="28" t="s">
        <v>24</v>
      </c>
      <c r="C93" s="38">
        <v>-5.224217757475369</v>
      </c>
      <c r="D93" s="38">
        <v>-1.2196112771161394</v>
      </c>
      <c r="E93" s="38">
        <v>-4.7670228736561455</v>
      </c>
      <c r="F93" s="38">
        <v>6.471672227499048</v>
      </c>
      <c r="G93" s="38">
        <v>-9.984190150598815</v>
      </c>
      <c r="H93" s="38">
        <v>-4.566298554342884</v>
      </c>
      <c r="I93" s="38">
        <v>-6.625852403646981</v>
      </c>
      <c r="J93" s="38">
        <v>-5.584547461368661</v>
      </c>
      <c r="K93" s="38">
        <v>-2.0334765118977027</v>
      </c>
      <c r="L93" s="38">
        <v>-3.416047043879178</v>
      </c>
      <c r="M93" s="38">
        <v>0.16777447262279477</v>
      </c>
      <c r="N93" s="38">
        <v>-1.3322374282762617</v>
      </c>
      <c r="O93" s="38">
        <v>0.2573434343551062</v>
      </c>
      <c r="P93" s="38">
        <v>-2.22134364710338</v>
      </c>
      <c r="Q93" s="38">
        <v>-2.9001468499984973</v>
      </c>
      <c r="R93" s="38">
        <v>-5.581740233710031</v>
      </c>
      <c r="S93" s="39">
        <v>-3.275916906320897</v>
      </c>
      <c r="T93" s="38">
        <v>-3.8371993273870086</v>
      </c>
      <c r="U93" s="38">
        <v>0.2110010659685413</v>
      </c>
      <c r="V93" s="38">
        <v>-12.129826434897495</v>
      </c>
      <c r="W93" s="38">
        <v>0.8631255591695641</v>
      </c>
      <c r="X93" s="38">
        <v>-10.342932825706841</v>
      </c>
    </row>
    <row r="94" spans="1:24" ht="12.75">
      <c r="A94" s="156">
        <v>2017</v>
      </c>
      <c r="B94" s="26" t="s">
        <v>21</v>
      </c>
      <c r="C94" s="38">
        <v>20.38906151394788</v>
      </c>
      <c r="D94" s="38">
        <v>9.596832466135584</v>
      </c>
      <c r="E94" s="38">
        <v>0.06644727321341026</v>
      </c>
      <c r="F94" s="38">
        <v>4.352943737022152</v>
      </c>
      <c r="G94" s="38">
        <v>-11.82076213828045</v>
      </c>
      <c r="H94" s="38">
        <v>-1.8600561439993668</v>
      </c>
      <c r="I94" s="38">
        <v>-1.750255473110962</v>
      </c>
      <c r="J94" s="38">
        <v>-1.4959504309964955</v>
      </c>
      <c r="K94" s="38">
        <v>1.2905402309697056</v>
      </c>
      <c r="L94" s="38">
        <v>-3.806357472387778</v>
      </c>
      <c r="M94" s="38">
        <v>-0.43615080425750685</v>
      </c>
      <c r="N94" s="38">
        <v>-0.8916422004969005</v>
      </c>
      <c r="O94" s="38">
        <v>-0.33659993969096247</v>
      </c>
      <c r="P94" s="38">
        <v>-1.0854902547851375</v>
      </c>
      <c r="Q94" s="38">
        <v>0.4161045614787806</v>
      </c>
      <c r="R94" s="38">
        <v>0.20503761381274188</v>
      </c>
      <c r="S94" s="39">
        <v>0.3895951222413485</v>
      </c>
      <c r="T94" s="38">
        <v>-0.49232051495082807</v>
      </c>
      <c r="U94" s="38">
        <v>-1.4839329328465434</v>
      </c>
      <c r="V94" s="38">
        <v>-5.078807893584337</v>
      </c>
      <c r="W94" s="38">
        <v>1.5509232256030847</v>
      </c>
      <c r="X94" s="38">
        <v>11.221392587888479</v>
      </c>
    </row>
    <row r="95" spans="1:24" ht="12.75">
      <c r="A95" s="157"/>
      <c r="B95" s="26" t="s">
        <v>22</v>
      </c>
      <c r="C95" s="38">
        <v>18.32636472742175</v>
      </c>
      <c r="D95" s="38">
        <v>8.391431825485917</v>
      </c>
      <c r="E95" s="38">
        <v>0.08442314709853349</v>
      </c>
      <c r="F95" s="38">
        <v>1.87257095558373</v>
      </c>
      <c r="G95" s="38">
        <v>-11.547712167366209</v>
      </c>
      <c r="H95" s="38">
        <v>-2.044774779844394</v>
      </c>
      <c r="I95" s="38">
        <v>-0.19842679544451736</v>
      </c>
      <c r="J95" s="38">
        <v>-1.0282405337557754</v>
      </c>
      <c r="K95" s="38">
        <v>0.9049703337541182</v>
      </c>
      <c r="L95" s="38">
        <v>-2.57716892667198</v>
      </c>
      <c r="M95" s="38">
        <v>0.3263879703846895</v>
      </c>
      <c r="N95" s="38">
        <v>0.06728957045782913</v>
      </c>
      <c r="O95" s="38">
        <v>-0.2831168717913668</v>
      </c>
      <c r="P95" s="38">
        <v>-0.336165652872944</v>
      </c>
      <c r="Q95" s="38">
        <v>0.6709192832225375</v>
      </c>
      <c r="R95" s="38">
        <v>0.3972707124873187</v>
      </c>
      <c r="S95" s="39">
        <v>0.6359263524768899</v>
      </c>
      <c r="T95" s="38">
        <v>0.5490604998689808</v>
      </c>
      <c r="U95" s="38">
        <v>-1.157894343715049</v>
      </c>
      <c r="V95" s="38">
        <v>-6.291891498490642</v>
      </c>
      <c r="W95" s="38">
        <v>1.8307761732893724</v>
      </c>
      <c r="X95" s="38">
        <v>4.65370472702622</v>
      </c>
    </row>
    <row r="96" spans="1:24" ht="12.75">
      <c r="A96" s="157"/>
      <c r="B96" s="26" t="s">
        <v>23</v>
      </c>
      <c r="C96" s="38">
        <v>16.013218270241424</v>
      </c>
      <c r="D96" s="38">
        <v>6.427052037412362</v>
      </c>
      <c r="E96" s="38">
        <v>1.0314843761199066</v>
      </c>
      <c r="F96" s="38">
        <v>1.2379579524621098</v>
      </c>
      <c r="G96" s="38">
        <v>-10.893257429672198</v>
      </c>
      <c r="H96" s="38">
        <v>-1.4643992932298788</v>
      </c>
      <c r="I96" s="38">
        <v>1.3825527216060118</v>
      </c>
      <c r="J96" s="38">
        <v>0.03390389671713567</v>
      </c>
      <c r="K96" s="38">
        <v>0.5015367539348059</v>
      </c>
      <c r="L96" s="38">
        <v>-1.9154942908136796</v>
      </c>
      <c r="M96" s="38">
        <v>1.0082781956370246</v>
      </c>
      <c r="N96" s="38">
        <v>0.5046746441205396</v>
      </c>
      <c r="O96" s="38">
        <v>-0.16713284354968883</v>
      </c>
      <c r="P96" s="38">
        <v>0.27550465613090935</v>
      </c>
      <c r="Q96" s="38">
        <v>0.9462672340210476</v>
      </c>
      <c r="R96" s="38">
        <v>1.1334850007923114</v>
      </c>
      <c r="S96" s="39">
        <v>0.9726269684976918</v>
      </c>
      <c r="T96" s="38">
        <v>1.4120300170610278</v>
      </c>
      <c r="U96" s="38">
        <v>-1.0299731402354073</v>
      </c>
      <c r="V96" s="38">
        <v>-4.5086309244530165</v>
      </c>
      <c r="W96" s="38">
        <v>3.7153078875140855</v>
      </c>
      <c r="X96" s="38">
        <v>5.633458768908706</v>
      </c>
    </row>
    <row r="97" spans="1:24" ht="12.75">
      <c r="A97" s="158"/>
      <c r="B97" s="28" t="s">
        <v>24</v>
      </c>
      <c r="C97" s="38">
        <v>14.15238623208468</v>
      </c>
      <c r="D97" s="38">
        <v>4.9230769230767635</v>
      </c>
      <c r="E97" s="38">
        <v>2.3095419068429823</v>
      </c>
      <c r="F97" s="38">
        <v>0.9233231283050536</v>
      </c>
      <c r="G97" s="38">
        <v>-9.24571291521753</v>
      </c>
      <c r="H97" s="38">
        <v>-0.5007299777532448</v>
      </c>
      <c r="I97" s="38">
        <v>2.313770154923045</v>
      </c>
      <c r="J97" s="38">
        <v>0.9750867661954654</v>
      </c>
      <c r="K97" s="38">
        <v>1.396972574428701</v>
      </c>
      <c r="L97" s="38">
        <v>-1.1463297707341558</v>
      </c>
      <c r="M97" s="38">
        <v>1.3274991176569717</v>
      </c>
      <c r="N97" s="38">
        <v>0.6791493160088313</v>
      </c>
      <c r="O97" s="38">
        <v>0.08210588908714733</v>
      </c>
      <c r="P97" s="38">
        <v>0.7656632378931993</v>
      </c>
      <c r="Q97" s="38">
        <v>1.2542109316505456</v>
      </c>
      <c r="R97" s="38">
        <v>1.7609057499299308</v>
      </c>
      <c r="S97" s="39">
        <v>1.3228690539079935</v>
      </c>
      <c r="T97" s="38">
        <v>1.9779620151852306</v>
      </c>
      <c r="U97" s="38">
        <v>-0.6706870844407464</v>
      </c>
      <c r="V97" s="38">
        <v>-2.5573555566745565</v>
      </c>
      <c r="W97" s="38">
        <v>4.908793375444964</v>
      </c>
      <c r="X97" s="38">
        <v>6.71694072859963</v>
      </c>
    </row>
    <row r="98" spans="1:24" ht="12.75">
      <c r="A98" s="156">
        <v>2018</v>
      </c>
      <c r="B98" s="26" t="s">
        <v>21</v>
      </c>
      <c r="C98" s="38">
        <v>-2.6719088148240977</v>
      </c>
      <c r="D98" s="38">
        <v>-2.114406435518723</v>
      </c>
      <c r="E98" s="38">
        <v>4.147077745971273</v>
      </c>
      <c r="F98" s="38">
        <v>1.1146693420660325</v>
      </c>
      <c r="G98" s="38">
        <v>-6.171799811265421</v>
      </c>
      <c r="H98" s="38">
        <v>1.0308545153200344</v>
      </c>
      <c r="I98" s="38">
        <v>5.84861341650722</v>
      </c>
      <c r="J98" s="38">
        <v>2.84234118539326</v>
      </c>
      <c r="K98" s="38">
        <v>-1.3669079835656683</v>
      </c>
      <c r="L98" s="38">
        <v>0.06095670337773473</v>
      </c>
      <c r="M98" s="38">
        <v>2.863765489053227</v>
      </c>
      <c r="N98" s="38">
        <v>1.6396739372567914</v>
      </c>
      <c r="O98" s="38">
        <v>0.9131301140398396</v>
      </c>
      <c r="P98" s="38">
        <v>2.1218514752810558</v>
      </c>
      <c r="Q98" s="38">
        <v>1.2353676194613028</v>
      </c>
      <c r="R98" s="38">
        <v>2.885644683899735</v>
      </c>
      <c r="S98" s="39">
        <v>1.4547130349197523</v>
      </c>
      <c r="T98" s="38">
        <v>3.4512865649255264</v>
      </c>
      <c r="U98" s="38">
        <v>0.6002633987269634</v>
      </c>
      <c r="V98" s="38">
        <v>2.3863948527266032</v>
      </c>
      <c r="W98" s="38">
        <v>4.963549638272036</v>
      </c>
      <c r="X98" s="38">
        <v>7.9686551882196754</v>
      </c>
    </row>
    <row r="99" spans="1:24" ht="12.75">
      <c r="A99" s="157"/>
      <c r="B99" s="26" t="s">
        <v>22</v>
      </c>
      <c r="C99" s="38">
        <v>-1.029383210691226</v>
      </c>
      <c r="D99" s="38">
        <v>-0.8597415536400477</v>
      </c>
      <c r="E99" s="38">
        <v>3.059276945852263</v>
      </c>
      <c r="F99" s="38">
        <v>2.0896153534335937</v>
      </c>
      <c r="G99" s="38">
        <v>-5.095847401346232</v>
      </c>
      <c r="H99" s="38">
        <v>0.9423434348650783</v>
      </c>
      <c r="I99" s="38">
        <v>4.034104382982817</v>
      </c>
      <c r="J99" s="38">
        <v>2.0092117713988333</v>
      </c>
      <c r="K99" s="38">
        <v>-0.028949358184648943</v>
      </c>
      <c r="L99" s="38">
        <v>0.14660618920234736</v>
      </c>
      <c r="M99" s="38">
        <v>3.0285621637294424</v>
      </c>
      <c r="N99" s="38">
        <v>1.2006231791309885</v>
      </c>
      <c r="O99" s="38">
        <v>0.6625122104381154</v>
      </c>
      <c r="P99" s="38">
        <v>1.6940280811261532</v>
      </c>
      <c r="Q99" s="38">
        <v>1.1221182893079051</v>
      </c>
      <c r="R99" s="38">
        <v>2.1173247144740115</v>
      </c>
      <c r="S99" s="39">
        <v>1.2522048020807919</v>
      </c>
      <c r="T99" s="38">
        <v>2.63901666619486</v>
      </c>
      <c r="U99" s="38">
        <v>0.6679450250491437</v>
      </c>
      <c r="V99" s="38">
        <v>2.5032535222776264</v>
      </c>
      <c r="W99" s="38">
        <v>0.9748545504418615</v>
      </c>
      <c r="X99" s="38">
        <v>7.17425158046372</v>
      </c>
    </row>
    <row r="100" spans="1:24" ht="12.75">
      <c r="A100" s="157"/>
      <c r="B100" s="26" t="s">
        <v>23</v>
      </c>
      <c r="C100" s="38">
        <v>0.6245487173018205</v>
      </c>
      <c r="D100" s="38">
        <v>-0.35018804604997067</v>
      </c>
      <c r="E100" s="38">
        <v>2.5685613303563226</v>
      </c>
      <c r="F100" s="38">
        <v>1.7976132953387847</v>
      </c>
      <c r="G100" s="38">
        <v>-4.015801460417078</v>
      </c>
      <c r="H100" s="38">
        <v>0.902812370207462</v>
      </c>
      <c r="I100" s="38">
        <v>3.213471408906332</v>
      </c>
      <c r="J100" s="38">
        <v>2.325128808555821</v>
      </c>
      <c r="K100" s="38">
        <v>0.4445115328447047</v>
      </c>
      <c r="L100" s="38">
        <v>0.37605803959788187</v>
      </c>
      <c r="M100" s="38">
        <v>3.1394602708303188</v>
      </c>
      <c r="N100" s="38">
        <v>1.2269940384579403</v>
      </c>
      <c r="O100" s="38">
        <v>0.44742233210390836</v>
      </c>
      <c r="P100" s="38">
        <v>1.5908798369399735</v>
      </c>
      <c r="Q100" s="38">
        <v>1.2619739173186373</v>
      </c>
      <c r="R100" s="38">
        <v>1.9191819857258707</v>
      </c>
      <c r="S100" s="39">
        <v>1.3488685788358934</v>
      </c>
      <c r="T100" s="38">
        <v>2.2811710521333683</v>
      </c>
      <c r="U100" s="38">
        <v>0.8146400201646697</v>
      </c>
      <c r="V100" s="38">
        <v>4.29173469531583</v>
      </c>
      <c r="W100" s="38">
        <v>1.4783495190464402</v>
      </c>
      <c r="X100" s="38">
        <v>9.535853114767722</v>
      </c>
    </row>
    <row r="101" spans="1:24" ht="12.75">
      <c r="A101" s="158"/>
      <c r="B101" s="28" t="s">
        <v>24</v>
      </c>
      <c r="C101" s="38">
        <v>1.3668564318035425</v>
      </c>
      <c r="D101" s="38">
        <v>0.8408795389559742</v>
      </c>
      <c r="E101" s="38">
        <v>1.5489693040580343</v>
      </c>
      <c r="F101" s="38">
        <v>2.6165572352830013</v>
      </c>
      <c r="G101" s="38">
        <v>-3.816881750309531</v>
      </c>
      <c r="H101" s="38">
        <v>0.537584126403301</v>
      </c>
      <c r="I101" s="38">
        <v>2.5243516533320243</v>
      </c>
      <c r="J101" s="38">
        <v>2.198543035298872</v>
      </c>
      <c r="K101" s="38">
        <v>0.929986109253389</v>
      </c>
      <c r="L101" s="38">
        <v>0.01754686666812777</v>
      </c>
      <c r="M101" s="38">
        <v>3.1735323685311956</v>
      </c>
      <c r="N101" s="38">
        <v>1.5015572240936859</v>
      </c>
      <c r="O101" s="38">
        <v>0.2842074976898479</v>
      </c>
      <c r="P101" s="38">
        <v>1.4775752062898162</v>
      </c>
      <c r="Q101" s="38">
        <v>1.27321949900554</v>
      </c>
      <c r="R101" s="38">
        <v>1.5903282458711532</v>
      </c>
      <c r="S101" s="39">
        <v>1.3172239968930022</v>
      </c>
      <c r="T101" s="38">
        <v>2.055013934893002</v>
      </c>
      <c r="U101" s="38">
        <v>0.36043616381915555</v>
      </c>
      <c r="V101" s="38">
        <v>3.907507871991278</v>
      </c>
      <c r="W101" s="38">
        <v>3.9994379174076222</v>
      </c>
      <c r="X101" s="38">
        <v>8.344300297116302</v>
      </c>
    </row>
    <row r="102" spans="1:24" ht="12.75">
      <c r="A102" s="156">
        <v>2019</v>
      </c>
      <c r="B102" s="26" t="s">
        <v>21</v>
      </c>
      <c r="C102" s="38">
        <v>0.8943812398699125</v>
      </c>
      <c r="D102" s="38">
        <v>-3.0379393710155855</v>
      </c>
      <c r="E102" s="38">
        <v>-1.6379895769715325</v>
      </c>
      <c r="F102" s="38">
        <v>4.7248687923648225</v>
      </c>
      <c r="G102" s="38">
        <v>-1.7023996323648038</v>
      </c>
      <c r="H102" s="38">
        <v>-0.9855875937131331</v>
      </c>
      <c r="I102" s="38">
        <v>0.4829284452543714</v>
      </c>
      <c r="J102" s="38">
        <v>0.47820338375128557</v>
      </c>
      <c r="K102" s="38">
        <v>3.993598768346729</v>
      </c>
      <c r="L102" s="38">
        <v>0.8166802948364582</v>
      </c>
      <c r="M102" s="38">
        <v>2.9925590308568895</v>
      </c>
      <c r="N102" s="38">
        <v>1.343521720694918</v>
      </c>
      <c r="O102" s="38">
        <v>0.30369117709900806</v>
      </c>
      <c r="P102" s="38">
        <v>1.1676180563605199</v>
      </c>
      <c r="Q102" s="38">
        <v>0.6548284692299733</v>
      </c>
      <c r="R102" s="38">
        <v>0.25655078284236854</v>
      </c>
      <c r="S102" s="39">
        <v>0.5936528286539344</v>
      </c>
      <c r="T102" s="38">
        <v>1.5348252357985315</v>
      </c>
      <c r="U102" s="38">
        <v>0.038531434823041444</v>
      </c>
      <c r="V102" s="38">
        <v>1.0902307088765273</v>
      </c>
      <c r="W102" s="38">
        <v>-1.6305291196133997</v>
      </c>
      <c r="X102" s="38">
        <v>-2.315655820243767</v>
      </c>
    </row>
    <row r="103" spans="1:24" ht="12.75">
      <c r="A103" s="157"/>
      <c r="B103" s="26" t="s">
        <v>22</v>
      </c>
      <c r="C103" s="38">
        <v>1.1529179522259847</v>
      </c>
      <c r="D103" s="38">
        <v>-6.275999263695098</v>
      </c>
      <c r="E103" s="38">
        <v>-0.05991220330289204</v>
      </c>
      <c r="F103" s="38">
        <v>3.4513222205742933</v>
      </c>
      <c r="G103" s="38">
        <v>0.35224321264550884</v>
      </c>
      <c r="H103" s="38">
        <v>-0.3400942613728364</v>
      </c>
      <c r="I103" s="38">
        <v>1.2499418415932162</v>
      </c>
      <c r="J103" s="38">
        <v>0.4432103141957411</v>
      </c>
      <c r="K103" s="38">
        <v>3.6595947511781413</v>
      </c>
      <c r="L103" s="38">
        <v>-0.116110037939543</v>
      </c>
      <c r="M103" s="38">
        <v>2.8028059475947664</v>
      </c>
      <c r="N103" s="38">
        <v>1.4039875704803695</v>
      </c>
      <c r="O103" s="38">
        <v>0.1693403040285979</v>
      </c>
      <c r="P103" s="38">
        <v>1.1597242218162718</v>
      </c>
      <c r="Q103" s="38">
        <v>0.8086458785376616</v>
      </c>
      <c r="R103" s="38">
        <v>1.0541928107299592</v>
      </c>
      <c r="S103" s="39">
        <v>0.8363007747563156</v>
      </c>
      <c r="T103" s="38">
        <v>1.682745279807607</v>
      </c>
      <c r="U103" s="38">
        <v>-0.33199878763680024</v>
      </c>
      <c r="V103" s="38">
        <v>3.279123589778754</v>
      </c>
      <c r="W103" s="38">
        <v>-0.1486377124693128</v>
      </c>
      <c r="X103" s="38">
        <v>1.193764807925013</v>
      </c>
    </row>
    <row r="104" spans="1:24" ht="12.75">
      <c r="A104" s="157"/>
      <c r="B104" s="26" t="s">
        <v>23</v>
      </c>
      <c r="C104" s="38">
        <v>1.4186726346899992</v>
      </c>
      <c r="D104" s="38">
        <v>-2.667640007443739</v>
      </c>
      <c r="E104" s="38">
        <v>-0.23362023436795942</v>
      </c>
      <c r="F104" s="38">
        <v>2.8341973622899586</v>
      </c>
      <c r="G104" s="38">
        <v>1.7372731681113862</v>
      </c>
      <c r="H104" s="38">
        <v>0.11702685104524324</v>
      </c>
      <c r="I104" s="38">
        <v>1.642482194167072</v>
      </c>
      <c r="J104" s="38">
        <v>-0.07391917003144455</v>
      </c>
      <c r="K104" s="38">
        <v>3.8413021527054836</v>
      </c>
      <c r="L104" s="38">
        <v>0.365287621374244</v>
      </c>
      <c r="M104" s="38">
        <v>2.5099500634814698</v>
      </c>
      <c r="N104" s="38">
        <v>1.2231886241612866</v>
      </c>
      <c r="O104" s="38">
        <v>-0.09319484720577975</v>
      </c>
      <c r="P104" s="38">
        <v>1.1178091198376316</v>
      </c>
      <c r="Q104" s="38">
        <v>0.9036104781291243</v>
      </c>
      <c r="R104" s="38">
        <v>1.3199623223177248</v>
      </c>
      <c r="S104" s="39">
        <v>0.9585134847600596</v>
      </c>
      <c r="T104" s="38">
        <v>1.7578640148560032</v>
      </c>
      <c r="U104" s="38">
        <v>-0.697435930000978</v>
      </c>
      <c r="V104" s="38">
        <v>3.1314533867584204</v>
      </c>
      <c r="W104" s="38">
        <v>-1.6490667959813021</v>
      </c>
      <c r="X104" s="38">
        <v>1.5592468461551157</v>
      </c>
    </row>
    <row r="105" spans="1:24" ht="12.75">
      <c r="A105" s="158"/>
      <c r="B105" s="28" t="s">
        <v>24</v>
      </c>
      <c r="C105" s="38">
        <v>1.2517386637253214</v>
      </c>
      <c r="D105" s="38">
        <v>-1.0725875222771242</v>
      </c>
      <c r="E105" s="38">
        <v>0.09454989884747356</v>
      </c>
      <c r="F105" s="38">
        <v>1.914409812403628</v>
      </c>
      <c r="G105" s="38">
        <v>1.552937085509054</v>
      </c>
      <c r="H105" s="38">
        <v>0.4558910056831289</v>
      </c>
      <c r="I105" s="38">
        <v>1.7774722145306399</v>
      </c>
      <c r="J105" s="38">
        <v>0.20909354318578988</v>
      </c>
      <c r="K105" s="38">
        <v>4.05274186672111</v>
      </c>
      <c r="L105" s="38">
        <v>1.0480332575094842</v>
      </c>
      <c r="M105" s="38">
        <v>2.2558196667306962</v>
      </c>
      <c r="N105" s="38">
        <v>1.2888241683849833</v>
      </c>
      <c r="O105" s="38">
        <v>0.04025321131615467</v>
      </c>
      <c r="P105" s="38">
        <v>1.2506313992923346</v>
      </c>
      <c r="Q105" s="38">
        <v>1.0822960126379844</v>
      </c>
      <c r="R105" s="38">
        <v>1.4583082753035992</v>
      </c>
      <c r="S105" s="39">
        <v>1.1365855728662888</v>
      </c>
      <c r="T105" s="38">
        <v>1.836099603625252</v>
      </c>
      <c r="U105" s="38">
        <v>-0.43555685533100963</v>
      </c>
      <c r="V105" s="38">
        <v>2.244185977646329</v>
      </c>
      <c r="W105" s="38">
        <v>-2.536542900129646</v>
      </c>
      <c r="X105" s="38">
        <v>1.1051947659395767</v>
      </c>
    </row>
  </sheetData>
  <sheetProtection/>
  <mergeCells count="34">
    <mergeCell ref="A98:A101"/>
    <mergeCell ref="U4:U5"/>
    <mergeCell ref="V4:V5"/>
    <mergeCell ref="W4:W5"/>
    <mergeCell ref="X4:X5"/>
    <mergeCell ref="D4:H4"/>
    <mergeCell ref="I4:P4"/>
    <mergeCell ref="Q4:Q5"/>
    <mergeCell ref="R4:R5"/>
    <mergeCell ref="S4:S5"/>
    <mergeCell ref="T4:T5"/>
    <mergeCell ref="A10:A13"/>
    <mergeCell ref="A14:A17"/>
    <mergeCell ref="A18:A21"/>
    <mergeCell ref="A22:A25"/>
    <mergeCell ref="A26:A29"/>
    <mergeCell ref="A70:A73"/>
    <mergeCell ref="A74:A77"/>
    <mergeCell ref="A30:A33"/>
    <mergeCell ref="A34:A37"/>
    <mergeCell ref="A38:A41"/>
    <mergeCell ref="A42:A45"/>
    <mergeCell ref="A46:A49"/>
    <mergeCell ref="A50:A53"/>
    <mergeCell ref="A102:A105"/>
    <mergeCell ref="A78:A81"/>
    <mergeCell ref="A54:A57"/>
    <mergeCell ref="A94:A97"/>
    <mergeCell ref="A90:A93"/>
    <mergeCell ref="A86:A89"/>
    <mergeCell ref="A82:A85"/>
    <mergeCell ref="A58:A61"/>
    <mergeCell ref="A62:A65"/>
    <mergeCell ref="A66:A69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X105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:X105"/>
    </sheetView>
  </sheetViews>
  <sheetFormatPr defaultColWidth="9.140625" defaultRowHeight="12.75"/>
  <cols>
    <col min="1" max="1" width="5.7109375" style="5" customWidth="1"/>
    <col min="2" max="2" width="5.57421875" style="5" customWidth="1"/>
    <col min="3" max="3" width="13.57421875" style="5" customWidth="1"/>
    <col min="4" max="4" width="10.28125" style="5" customWidth="1"/>
    <col min="5" max="5" width="13.57421875" style="5" customWidth="1"/>
    <col min="6" max="6" width="16.00390625" style="5" customWidth="1"/>
    <col min="7" max="7" width="9.7109375" style="5" bestFit="1" customWidth="1"/>
    <col min="8" max="8" width="9.140625" style="5" customWidth="1"/>
    <col min="9" max="9" width="11.140625" style="5" customWidth="1"/>
    <col min="10" max="10" width="18.8515625" style="5" customWidth="1"/>
    <col min="11" max="11" width="12.140625" style="5" customWidth="1"/>
    <col min="12" max="12" width="16.00390625" style="5" customWidth="1"/>
    <col min="13" max="13" width="17.140625" style="5" customWidth="1"/>
    <col min="14" max="14" width="10.7109375" style="5" bestFit="1" customWidth="1"/>
    <col min="15" max="15" width="18.7109375" style="5" customWidth="1"/>
    <col min="16" max="16" width="9.140625" style="5" customWidth="1"/>
    <col min="17" max="17" width="12.57421875" style="5" customWidth="1"/>
    <col min="18" max="18" width="12.8515625" style="5" customWidth="1"/>
    <col min="19" max="19" width="9.7109375" style="6" customWidth="1"/>
    <col min="20" max="20" width="11.57421875" style="5" customWidth="1"/>
    <col min="21" max="21" width="14.57421875" style="5" customWidth="1"/>
    <col min="22" max="22" width="13.140625" style="5" customWidth="1"/>
    <col min="23" max="23" width="13.00390625" style="5" customWidth="1"/>
    <col min="24" max="24" width="15.00390625" style="5" customWidth="1"/>
    <col min="25" max="16384" width="9.140625" style="5" customWidth="1"/>
  </cols>
  <sheetData>
    <row r="1" spans="1:24" s="84" customFormat="1" ht="12.75">
      <c r="A1" s="65" t="s">
        <v>114</v>
      </c>
      <c r="B1" s="65"/>
      <c r="C1" s="6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0"/>
      <c r="T1" s="40"/>
      <c r="U1" s="40"/>
      <c r="V1" s="40"/>
      <c r="W1" s="40"/>
      <c r="X1" s="40"/>
    </row>
    <row r="2" spans="1:24" s="84" customFormat="1" ht="12.75">
      <c r="A2" s="65" t="s">
        <v>81</v>
      </c>
      <c r="B2" s="65"/>
      <c r="C2" s="6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  <c r="T2" s="40"/>
      <c r="U2" s="40"/>
      <c r="V2" s="40"/>
      <c r="W2" s="40"/>
      <c r="X2" s="40"/>
    </row>
    <row r="3" spans="1:24" s="84" customFormat="1" ht="12.75">
      <c r="A3" s="65" t="s">
        <v>76</v>
      </c>
      <c r="B3" s="65"/>
      <c r="C3" s="41"/>
      <c r="D3" s="42"/>
      <c r="E3" s="42"/>
      <c r="F3" s="42"/>
      <c r="G3" s="42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/>
      <c r="T3" s="40"/>
      <c r="U3" s="40"/>
      <c r="V3" s="40"/>
      <c r="W3" s="40"/>
      <c r="X3" s="40"/>
    </row>
    <row r="4" spans="1:24" s="85" customFormat="1" ht="13.5" customHeight="1">
      <c r="A4" s="70"/>
      <c r="B4" s="70"/>
      <c r="C4" s="67" t="s">
        <v>0</v>
      </c>
      <c r="D4" s="167" t="s">
        <v>1</v>
      </c>
      <c r="E4" s="167"/>
      <c r="F4" s="167"/>
      <c r="G4" s="167"/>
      <c r="H4" s="167"/>
      <c r="I4" s="167" t="s">
        <v>2</v>
      </c>
      <c r="J4" s="167"/>
      <c r="K4" s="167"/>
      <c r="L4" s="167"/>
      <c r="M4" s="167"/>
      <c r="N4" s="167"/>
      <c r="O4" s="167"/>
      <c r="P4" s="167"/>
      <c r="Q4" s="159" t="s">
        <v>91</v>
      </c>
      <c r="R4" s="159" t="s">
        <v>89</v>
      </c>
      <c r="S4" s="159" t="s">
        <v>90</v>
      </c>
      <c r="T4" s="159" t="s">
        <v>84</v>
      </c>
      <c r="U4" s="159" t="s">
        <v>85</v>
      </c>
      <c r="V4" s="159" t="s">
        <v>86</v>
      </c>
      <c r="W4" s="159" t="s">
        <v>87</v>
      </c>
      <c r="X4" s="159" t="s">
        <v>88</v>
      </c>
    </row>
    <row r="5" spans="1:24" s="86" customFormat="1" ht="38.25">
      <c r="A5" s="66" t="s">
        <v>5</v>
      </c>
      <c r="B5" s="34" t="s">
        <v>6</v>
      </c>
      <c r="C5" s="66" t="s">
        <v>7</v>
      </c>
      <c r="D5" s="66" t="s">
        <v>8</v>
      </c>
      <c r="E5" s="66" t="s">
        <v>9</v>
      </c>
      <c r="F5" s="124" t="s">
        <v>11</v>
      </c>
      <c r="G5" s="66" t="s">
        <v>10</v>
      </c>
      <c r="H5" s="66" t="s">
        <v>7</v>
      </c>
      <c r="I5" s="66" t="s">
        <v>12</v>
      </c>
      <c r="J5" s="66" t="s">
        <v>13</v>
      </c>
      <c r="K5" s="66" t="s">
        <v>14</v>
      </c>
      <c r="L5" s="66" t="s">
        <v>15</v>
      </c>
      <c r="M5" s="124" t="s">
        <v>17</v>
      </c>
      <c r="N5" s="66" t="s">
        <v>16</v>
      </c>
      <c r="O5" s="66" t="s">
        <v>18</v>
      </c>
      <c r="P5" s="66" t="s">
        <v>7</v>
      </c>
      <c r="Q5" s="159"/>
      <c r="R5" s="159"/>
      <c r="S5" s="159"/>
      <c r="T5" s="159"/>
      <c r="U5" s="159"/>
      <c r="V5" s="159"/>
      <c r="W5" s="159"/>
      <c r="X5" s="159"/>
    </row>
    <row r="6" spans="1:24" s="15" customFormat="1" ht="0.75" customHeight="1">
      <c r="A6" s="48">
        <v>1991</v>
      </c>
      <c r="B6" s="48" t="s">
        <v>21</v>
      </c>
      <c r="C6" s="57" t="e">
        <v>#REF!</v>
      </c>
      <c r="D6" s="58" t="e">
        <v>#REF!</v>
      </c>
      <c r="E6" s="58" t="e">
        <v>#REF!</v>
      </c>
      <c r="F6" s="58" t="e">
        <v>#REF!</v>
      </c>
      <c r="G6" s="58" t="e">
        <v>#REF!</v>
      </c>
      <c r="H6" s="57" t="e">
        <v>#REF!</v>
      </c>
      <c r="I6" s="58" t="e">
        <v>#REF!</v>
      </c>
      <c r="J6" s="58" t="e">
        <v>#REF!</v>
      </c>
      <c r="K6" s="58" t="e">
        <v>#REF!</v>
      </c>
      <c r="L6" s="58" t="e">
        <v>#REF!</v>
      </c>
      <c r="M6" s="58" t="e">
        <v>#REF!</v>
      </c>
      <c r="N6" s="58" t="e">
        <v>#REF!</v>
      </c>
      <c r="O6" s="59" t="e">
        <v>#REF!</v>
      </c>
      <c r="P6" s="45" t="e">
        <v>#REF!</v>
      </c>
      <c r="Q6" s="60" t="e">
        <v>#REF!</v>
      </c>
      <c r="R6" s="60" t="e">
        <v>#REF!</v>
      </c>
      <c r="S6" s="60" t="e">
        <v>#REF!</v>
      </c>
      <c r="T6" s="60" t="e">
        <v>#REF!</v>
      </c>
      <c r="U6" s="60" t="e">
        <v>#REF!</v>
      </c>
      <c r="V6" s="60" t="e">
        <v>#REF!</v>
      </c>
      <c r="W6" s="60" t="e">
        <v>#REF!</v>
      </c>
      <c r="X6" s="60" t="e">
        <v>#REF!</v>
      </c>
    </row>
    <row r="7" spans="1:24" s="15" customFormat="1" ht="13.5" hidden="1" thickBot="1">
      <c r="A7" s="47"/>
      <c r="B7" s="48" t="s">
        <v>22</v>
      </c>
      <c r="C7" s="49" t="e">
        <v>#REF!</v>
      </c>
      <c r="D7" s="43" t="e">
        <v>#REF!</v>
      </c>
      <c r="E7" s="43" t="e">
        <v>#REF!</v>
      </c>
      <c r="F7" s="43" t="e">
        <v>#REF!</v>
      </c>
      <c r="G7" s="43" t="e">
        <v>#REF!</v>
      </c>
      <c r="H7" s="49" t="e">
        <v>#REF!</v>
      </c>
      <c r="I7" s="43" t="e">
        <v>#REF!</v>
      </c>
      <c r="J7" s="43" t="e">
        <v>#REF!</v>
      </c>
      <c r="K7" s="43" t="e">
        <v>#REF!</v>
      </c>
      <c r="L7" s="43" t="e">
        <v>#REF!</v>
      </c>
      <c r="M7" s="43" t="e">
        <v>#REF!</v>
      </c>
      <c r="N7" s="43" t="e">
        <v>#REF!</v>
      </c>
      <c r="O7" s="44" t="e">
        <v>#REF!</v>
      </c>
      <c r="P7" s="45" t="e">
        <v>#REF!</v>
      </c>
      <c r="Q7" s="46" t="e">
        <v>#REF!</v>
      </c>
      <c r="R7" s="46" t="e">
        <v>#REF!</v>
      </c>
      <c r="S7" s="46" t="e">
        <v>#REF!</v>
      </c>
      <c r="T7" s="46" t="e">
        <v>#REF!</v>
      </c>
      <c r="U7" s="46" t="e">
        <v>#REF!</v>
      </c>
      <c r="V7" s="46" t="e">
        <v>#REF!</v>
      </c>
      <c r="W7" s="46" t="e">
        <v>#REF!</v>
      </c>
      <c r="X7" s="46" t="e">
        <v>#REF!</v>
      </c>
    </row>
    <row r="8" spans="1:24" s="15" customFormat="1" ht="13.5" hidden="1" thickBot="1">
      <c r="A8" s="47"/>
      <c r="B8" s="48" t="s">
        <v>23</v>
      </c>
      <c r="C8" s="49" t="e">
        <v>#REF!</v>
      </c>
      <c r="D8" s="43" t="e">
        <v>#REF!</v>
      </c>
      <c r="E8" s="43" t="e">
        <v>#REF!</v>
      </c>
      <c r="F8" s="43" t="e">
        <v>#REF!</v>
      </c>
      <c r="G8" s="43" t="e">
        <v>#REF!</v>
      </c>
      <c r="H8" s="49" t="e">
        <v>#REF!</v>
      </c>
      <c r="I8" s="43" t="e">
        <v>#REF!</v>
      </c>
      <c r="J8" s="43" t="e">
        <v>#REF!</v>
      </c>
      <c r="K8" s="43" t="e">
        <v>#REF!</v>
      </c>
      <c r="L8" s="43" t="e">
        <v>#REF!</v>
      </c>
      <c r="M8" s="43" t="e">
        <v>#REF!</v>
      </c>
      <c r="N8" s="43" t="e">
        <v>#REF!</v>
      </c>
      <c r="O8" s="44" t="e">
        <v>#REF!</v>
      </c>
      <c r="P8" s="45" t="e">
        <v>#REF!</v>
      </c>
      <c r="Q8" s="46" t="e">
        <v>#REF!</v>
      </c>
      <c r="R8" s="46" t="e">
        <v>#REF!</v>
      </c>
      <c r="S8" s="46" t="e">
        <v>#REF!</v>
      </c>
      <c r="T8" s="46" t="e">
        <v>#REF!</v>
      </c>
      <c r="U8" s="46" t="e">
        <v>#REF!</v>
      </c>
      <c r="V8" s="46" t="e">
        <v>#REF!</v>
      </c>
      <c r="W8" s="46" t="e">
        <v>#REF!</v>
      </c>
      <c r="X8" s="46" t="e">
        <v>#REF!</v>
      </c>
    </row>
    <row r="9" spans="1:24" s="15" customFormat="1" ht="13.5" hidden="1" thickBot="1">
      <c r="A9" s="47"/>
      <c r="B9" s="48" t="s">
        <v>24</v>
      </c>
      <c r="C9" s="50">
        <v>2.219966920888994</v>
      </c>
      <c r="D9" s="51">
        <v>0.8465070167029243</v>
      </c>
      <c r="E9" s="51">
        <v>-0.33426462980585825</v>
      </c>
      <c r="F9" s="51">
        <v>-0.36513928271781904</v>
      </c>
      <c r="G9" s="51">
        <v>7.958120398443969</v>
      </c>
      <c r="H9" s="50">
        <v>0.4312305134411387</v>
      </c>
      <c r="I9" s="51">
        <v>0.1961025081557155</v>
      </c>
      <c r="J9" s="51">
        <v>2.315092052099099</v>
      </c>
      <c r="K9" s="51">
        <v>19.985272745516426</v>
      </c>
      <c r="L9" s="51">
        <v>-3.718016699701976</v>
      </c>
      <c r="M9" s="51">
        <v>3.838292453492609</v>
      </c>
      <c r="N9" s="51">
        <v>3.8884738630947657</v>
      </c>
      <c r="O9" s="52">
        <v>2.6239154079226834</v>
      </c>
      <c r="P9" s="45">
        <v>1.0165774975410713</v>
      </c>
      <c r="Q9" s="53">
        <v>0.9166513310828073</v>
      </c>
      <c r="R9" s="53">
        <v>-0.3538506422329446</v>
      </c>
      <c r="S9" s="53">
        <v>0.7673558069389852</v>
      </c>
      <c r="T9" s="53">
        <v>-0.03404246266227595</v>
      </c>
      <c r="U9" s="53">
        <v>2.3340692996600687</v>
      </c>
      <c r="V9" s="53">
        <v>-4.72318381808633</v>
      </c>
      <c r="W9" s="53">
        <v>-4.8283843747503274</v>
      </c>
      <c r="X9" s="53">
        <v>11.09678178395599</v>
      </c>
    </row>
    <row r="10" spans="1:24" s="15" customFormat="1" ht="12.75">
      <c r="A10" s="156">
        <v>1996</v>
      </c>
      <c r="B10" s="24" t="s">
        <v>21</v>
      </c>
      <c r="C10" s="54">
        <v>-7.145585350523753</v>
      </c>
      <c r="D10" s="54">
        <v>6.182943169351063</v>
      </c>
      <c r="E10" s="54">
        <v>-2.147938739885813</v>
      </c>
      <c r="F10" s="54">
        <v>2.276755814550757</v>
      </c>
      <c r="G10" s="54">
        <v>-7.322713110649159</v>
      </c>
      <c r="H10" s="54">
        <v>-2.7234294810627446</v>
      </c>
      <c r="I10" s="54">
        <v>0.7069157665985593</v>
      </c>
      <c r="J10" s="54">
        <v>9.546334118538912</v>
      </c>
      <c r="K10" s="54">
        <v>10.549979637343988</v>
      </c>
      <c r="L10" s="54">
        <v>12.60279473812056</v>
      </c>
      <c r="M10" s="54">
        <v>2.3356082137173884</v>
      </c>
      <c r="N10" s="54">
        <v>3.3147343665814955</v>
      </c>
      <c r="O10" s="54">
        <v>3.339026530742828</v>
      </c>
      <c r="P10" s="54">
        <v>6.111682757047943</v>
      </c>
      <c r="Q10" s="54">
        <v>2.846062506232938</v>
      </c>
      <c r="R10" s="54">
        <v>-3.525411778469534</v>
      </c>
      <c r="S10" s="55">
        <v>2.0663056886740305</v>
      </c>
      <c r="T10" s="54">
        <v>3.5398958784077728</v>
      </c>
      <c r="U10" s="54">
        <v>-2.223784345976587</v>
      </c>
      <c r="V10" s="54">
        <v>-12.823724168053452</v>
      </c>
      <c r="W10" s="54">
        <v>6.440716217096409</v>
      </c>
      <c r="X10" s="54">
        <v>-8.359901666176949</v>
      </c>
    </row>
    <row r="11" spans="1:24" s="15" customFormat="1" ht="12.75">
      <c r="A11" s="168"/>
      <c r="B11" s="26" t="s">
        <v>22</v>
      </c>
      <c r="C11" s="38">
        <v>2.378458213227441</v>
      </c>
      <c r="D11" s="38">
        <v>4.408041977877941</v>
      </c>
      <c r="E11" s="38">
        <v>-6.53777547865425</v>
      </c>
      <c r="F11" s="38">
        <v>2.6745987382909897</v>
      </c>
      <c r="G11" s="38">
        <v>-3.343566175492607</v>
      </c>
      <c r="H11" s="38">
        <v>-4.481489965630903</v>
      </c>
      <c r="I11" s="38">
        <v>-2.489616722437049</v>
      </c>
      <c r="J11" s="38">
        <v>5.813473621527465</v>
      </c>
      <c r="K11" s="38">
        <v>7.051359270323387</v>
      </c>
      <c r="L11" s="38">
        <v>3.381383190714682</v>
      </c>
      <c r="M11" s="38">
        <v>2.992342933256098</v>
      </c>
      <c r="N11" s="38">
        <v>-0.35969905569388505</v>
      </c>
      <c r="O11" s="38">
        <v>4.784527385115256</v>
      </c>
      <c r="P11" s="38">
        <v>3.203512881834003</v>
      </c>
      <c r="Q11" s="38">
        <v>1.0257868663225311</v>
      </c>
      <c r="R11" s="38">
        <v>-4.083582784441619</v>
      </c>
      <c r="S11" s="39">
        <v>0.39045752796107447</v>
      </c>
      <c r="T11" s="38">
        <v>0.2951440007186612</v>
      </c>
      <c r="U11" s="38">
        <v>-1.7376030647063168</v>
      </c>
      <c r="V11" s="38">
        <v>-8.384088027021752</v>
      </c>
      <c r="W11" s="38">
        <v>4.613907700387432</v>
      </c>
      <c r="X11" s="38">
        <v>-11.234244386863434</v>
      </c>
    </row>
    <row r="12" spans="1:24" s="15" customFormat="1" ht="12.75">
      <c r="A12" s="168"/>
      <c r="B12" s="26" t="s">
        <v>23</v>
      </c>
      <c r="C12" s="38">
        <v>0.7442660050087868</v>
      </c>
      <c r="D12" s="38">
        <v>4.115766759899442</v>
      </c>
      <c r="E12" s="38">
        <v>4.072443084411059</v>
      </c>
      <c r="F12" s="38">
        <v>2.9506963521413576</v>
      </c>
      <c r="G12" s="38">
        <v>4.830553286646833</v>
      </c>
      <c r="H12" s="38">
        <v>4.1592980130486845</v>
      </c>
      <c r="I12" s="38">
        <v>3.636560235544417</v>
      </c>
      <c r="J12" s="38">
        <v>7.298063435431468</v>
      </c>
      <c r="K12" s="38">
        <v>5.819667527927863</v>
      </c>
      <c r="L12" s="38">
        <v>2.9968493790823114</v>
      </c>
      <c r="M12" s="38">
        <v>2.823937105341412</v>
      </c>
      <c r="N12" s="38">
        <v>0.45183955666809883</v>
      </c>
      <c r="O12" s="38">
        <v>4.6347512314084405</v>
      </c>
      <c r="P12" s="38">
        <v>3.4397301578518613</v>
      </c>
      <c r="Q12" s="38">
        <v>3.46053939736235</v>
      </c>
      <c r="R12" s="38">
        <v>4.028343614418528</v>
      </c>
      <c r="S12" s="39">
        <v>3.5296098173106305</v>
      </c>
      <c r="T12" s="38">
        <v>3.6183495050985393</v>
      </c>
      <c r="U12" s="38">
        <v>1.280538596987113</v>
      </c>
      <c r="V12" s="38">
        <v>2.6791294392775056</v>
      </c>
      <c r="W12" s="38">
        <v>0.2329205766482767</v>
      </c>
      <c r="X12" s="38">
        <v>3.9084433810484764</v>
      </c>
    </row>
    <row r="13" spans="1:24" s="15" customFormat="1" ht="12.75">
      <c r="A13" s="169"/>
      <c r="B13" s="28" t="s">
        <v>24</v>
      </c>
      <c r="C13" s="38">
        <v>3.5630080694173616</v>
      </c>
      <c r="D13" s="38">
        <v>0.6222704576962279</v>
      </c>
      <c r="E13" s="38">
        <v>6.606932389358566</v>
      </c>
      <c r="F13" s="38">
        <v>3.5527428792855087</v>
      </c>
      <c r="G13" s="38">
        <v>8.09638733520086</v>
      </c>
      <c r="H13" s="38">
        <v>6.433752678352156</v>
      </c>
      <c r="I13" s="38">
        <v>5.981516784238594</v>
      </c>
      <c r="J13" s="38">
        <v>5.443259744893547</v>
      </c>
      <c r="K13" s="38">
        <v>4.96899233942254</v>
      </c>
      <c r="L13" s="38">
        <v>-1.1969529292973013</v>
      </c>
      <c r="M13" s="38">
        <v>1.7856617460390245</v>
      </c>
      <c r="N13" s="38">
        <v>0.29096017622669557</v>
      </c>
      <c r="O13" s="38">
        <v>3.8456817754875194</v>
      </c>
      <c r="P13" s="38">
        <v>1.4582648810150145</v>
      </c>
      <c r="Q13" s="38">
        <v>2.890131473188795</v>
      </c>
      <c r="R13" s="38">
        <v>11.596799346448016</v>
      </c>
      <c r="S13" s="39">
        <v>3.9593387299966087</v>
      </c>
      <c r="T13" s="38">
        <v>6.041198189526398</v>
      </c>
      <c r="U13" s="38">
        <v>-1.9135724359633843</v>
      </c>
      <c r="V13" s="38">
        <v>11.982222369057594</v>
      </c>
      <c r="W13" s="38">
        <v>-5.019398503919536</v>
      </c>
      <c r="X13" s="38">
        <v>22.950302078846875</v>
      </c>
    </row>
    <row r="14" spans="1:24" s="15" customFormat="1" ht="12.75">
      <c r="A14" s="156">
        <v>1997</v>
      </c>
      <c r="B14" s="24" t="s">
        <v>21</v>
      </c>
      <c r="C14" s="38">
        <v>7.822855280194441</v>
      </c>
      <c r="D14" s="38">
        <v>-0.5994018819077018</v>
      </c>
      <c r="E14" s="38">
        <v>0.975535651868431</v>
      </c>
      <c r="F14" s="38">
        <v>4.89656354363972</v>
      </c>
      <c r="G14" s="38">
        <v>4.8202691315127</v>
      </c>
      <c r="H14" s="38">
        <v>2.357713805562023</v>
      </c>
      <c r="I14" s="38">
        <v>4.495823757487605</v>
      </c>
      <c r="J14" s="38">
        <v>2.0766565348511845</v>
      </c>
      <c r="K14" s="38">
        <v>4.77976590633169</v>
      </c>
      <c r="L14" s="38">
        <v>-1.9440516138724773</v>
      </c>
      <c r="M14" s="38">
        <v>1.1090339480691602</v>
      </c>
      <c r="N14" s="38">
        <v>0.06877847738608889</v>
      </c>
      <c r="O14" s="38">
        <v>1.9561969363623533</v>
      </c>
      <c r="P14" s="38">
        <v>0.7960544588612173</v>
      </c>
      <c r="Q14" s="38">
        <v>1.5961287729528983</v>
      </c>
      <c r="R14" s="38">
        <v>11.195216046359423</v>
      </c>
      <c r="S14" s="39">
        <v>2.8229300749710307</v>
      </c>
      <c r="T14" s="38">
        <v>7.2485135063630635</v>
      </c>
      <c r="U14" s="38">
        <v>-2.8173341792303574</v>
      </c>
      <c r="V14" s="38">
        <v>12.576994749110938</v>
      </c>
      <c r="W14" s="38">
        <v>-3.574470048546252</v>
      </c>
      <c r="X14" s="38">
        <v>29.442876836229548</v>
      </c>
    </row>
    <row r="15" spans="1:24" s="15" customFormat="1" ht="12.75">
      <c r="A15" s="157"/>
      <c r="B15" s="26" t="s">
        <v>22</v>
      </c>
      <c r="C15" s="38">
        <v>5.690288903293217</v>
      </c>
      <c r="D15" s="38">
        <v>1.3539014766696278</v>
      </c>
      <c r="E15" s="38">
        <v>6.071798731791067</v>
      </c>
      <c r="F15" s="38">
        <v>5.490010252594479</v>
      </c>
      <c r="G15" s="38">
        <v>5.027732335555002</v>
      </c>
      <c r="H15" s="38">
        <v>5.716394399174929</v>
      </c>
      <c r="I15" s="38">
        <v>5.009859153913587</v>
      </c>
      <c r="J15" s="38">
        <v>4.79009258582308</v>
      </c>
      <c r="K15" s="38">
        <v>5.285644278737611</v>
      </c>
      <c r="L15" s="38">
        <v>1.4262947331166176</v>
      </c>
      <c r="M15" s="38">
        <v>1.379323852968417</v>
      </c>
      <c r="N15" s="38">
        <v>1.5726179526986517</v>
      </c>
      <c r="O15" s="38">
        <v>0.051499846482983</v>
      </c>
      <c r="P15" s="38">
        <v>2.0838944579058882</v>
      </c>
      <c r="Q15" s="38">
        <v>3.210475200790297</v>
      </c>
      <c r="R15" s="38">
        <v>10.08152543971299</v>
      </c>
      <c r="S15" s="39">
        <v>4.088555721961296</v>
      </c>
      <c r="T15" s="38">
        <v>6.925083260914722</v>
      </c>
      <c r="U15" s="38">
        <v>0.20040912786885023</v>
      </c>
      <c r="V15" s="38">
        <v>10.967842796719495</v>
      </c>
      <c r="W15" s="38">
        <v>7.277007383198941</v>
      </c>
      <c r="X15" s="38">
        <v>25.517581968709145</v>
      </c>
    </row>
    <row r="16" spans="1:24" s="15" customFormat="1" ht="12.75">
      <c r="A16" s="157"/>
      <c r="B16" s="26" t="s">
        <v>23</v>
      </c>
      <c r="C16" s="38">
        <v>2.925131048305518</v>
      </c>
      <c r="D16" s="38">
        <v>7.450270075020082</v>
      </c>
      <c r="E16" s="38">
        <v>1.6494553277101032</v>
      </c>
      <c r="F16" s="38">
        <v>6.039482179832278</v>
      </c>
      <c r="G16" s="38">
        <v>7.916773879355543</v>
      </c>
      <c r="H16" s="38">
        <v>3.8679332172079306</v>
      </c>
      <c r="I16" s="38">
        <v>4.303729627075392</v>
      </c>
      <c r="J16" s="38">
        <v>6.258945596806398</v>
      </c>
      <c r="K16" s="38">
        <v>4.2567866880637295</v>
      </c>
      <c r="L16" s="38">
        <v>1.1006914694253744</v>
      </c>
      <c r="M16" s="38">
        <v>1.5031063548906154</v>
      </c>
      <c r="N16" s="38">
        <v>2.4676480357260777</v>
      </c>
      <c r="O16" s="38">
        <v>-0.7460555142204339</v>
      </c>
      <c r="P16" s="38">
        <v>1.7481316451080309</v>
      </c>
      <c r="Q16" s="38">
        <v>2.319270351069447</v>
      </c>
      <c r="R16" s="38">
        <v>9.439323378614063</v>
      </c>
      <c r="S16" s="39">
        <v>3.2195559407377283</v>
      </c>
      <c r="T16" s="38">
        <v>3.977021494125288</v>
      </c>
      <c r="U16" s="38">
        <v>-3.312781609081228</v>
      </c>
      <c r="V16" s="38">
        <v>9.583320645727511</v>
      </c>
      <c r="W16" s="38">
        <v>15.932920812178097</v>
      </c>
      <c r="X16" s="38">
        <v>19.552344056024307</v>
      </c>
    </row>
    <row r="17" spans="1:24" s="15" customFormat="1" ht="12.75">
      <c r="A17" s="158"/>
      <c r="B17" s="28" t="s">
        <v>24</v>
      </c>
      <c r="C17" s="38">
        <v>-4.303114941996567</v>
      </c>
      <c r="D17" s="38">
        <v>8.482794129631843</v>
      </c>
      <c r="E17" s="38">
        <v>-0.6004927815271732</v>
      </c>
      <c r="F17" s="38">
        <v>6.309249322346244</v>
      </c>
      <c r="G17" s="38">
        <v>10.045228879632639</v>
      </c>
      <c r="H17" s="38">
        <v>3.17048866683316</v>
      </c>
      <c r="I17" s="38">
        <v>2.824419803279077</v>
      </c>
      <c r="J17" s="38">
        <v>7.343886256555487</v>
      </c>
      <c r="K17" s="38">
        <v>5.194735293194164</v>
      </c>
      <c r="L17" s="38">
        <v>4.982305683594523</v>
      </c>
      <c r="M17" s="38">
        <v>3.635125996826183</v>
      </c>
      <c r="N17" s="38">
        <v>4.0038788255246205</v>
      </c>
      <c r="O17" s="38">
        <v>-0.13575208667878647</v>
      </c>
      <c r="P17" s="38">
        <v>2.9601543422839605</v>
      </c>
      <c r="Q17" s="38">
        <v>2.6294285164865983</v>
      </c>
      <c r="R17" s="38">
        <v>3.8537205089674176</v>
      </c>
      <c r="S17" s="39">
        <v>2.74997688470191</v>
      </c>
      <c r="T17" s="38">
        <v>-0.4770042973521127</v>
      </c>
      <c r="U17" s="38">
        <v>2.2907233281785233</v>
      </c>
      <c r="V17" s="38">
        <v>6.069257206157186</v>
      </c>
      <c r="W17" s="38">
        <v>14.785556752381158</v>
      </c>
      <c r="X17" s="38">
        <v>6.462269659593667</v>
      </c>
    </row>
    <row r="18" spans="1:24" s="15" customFormat="1" ht="12.75">
      <c r="A18" s="156">
        <v>1998</v>
      </c>
      <c r="B18" s="24" t="s">
        <v>21</v>
      </c>
      <c r="C18" s="38">
        <v>-5.759900159546283</v>
      </c>
      <c r="D18" s="38">
        <v>6.772039608005653</v>
      </c>
      <c r="E18" s="38">
        <v>0.06946878905540466</v>
      </c>
      <c r="F18" s="38">
        <v>4.825333737350435</v>
      </c>
      <c r="G18" s="38">
        <v>8.706078039464881</v>
      </c>
      <c r="H18" s="38">
        <v>3.328271050292164</v>
      </c>
      <c r="I18" s="38">
        <v>1.484008647890267</v>
      </c>
      <c r="J18" s="38">
        <v>6.821393053574942</v>
      </c>
      <c r="K18" s="38">
        <v>6.093487319109925</v>
      </c>
      <c r="L18" s="38">
        <v>3.7343637302415855</v>
      </c>
      <c r="M18" s="38">
        <v>4.304246508722387</v>
      </c>
      <c r="N18" s="38">
        <v>3.2265369470054983</v>
      </c>
      <c r="O18" s="38">
        <v>1.0843947898313333</v>
      </c>
      <c r="P18" s="38">
        <v>3.068153910678517</v>
      </c>
      <c r="Q18" s="38">
        <v>2.6921899152390294</v>
      </c>
      <c r="R18" s="38">
        <v>0.7257152168451908</v>
      </c>
      <c r="S18" s="39">
        <v>2.400975611436995</v>
      </c>
      <c r="T18" s="38">
        <v>-1.7179209963436137</v>
      </c>
      <c r="U18" s="38">
        <v>6.192077973704846</v>
      </c>
      <c r="V18" s="38">
        <v>3.5609328035468124</v>
      </c>
      <c r="W18" s="38">
        <v>11.01866166941965</v>
      </c>
      <c r="X18" s="38">
        <v>2.4480572232153275</v>
      </c>
    </row>
    <row r="19" spans="1:24" s="15" customFormat="1" ht="12.75">
      <c r="A19" s="157"/>
      <c r="B19" s="26" t="s">
        <v>22</v>
      </c>
      <c r="C19" s="38">
        <v>5.751195790023589</v>
      </c>
      <c r="D19" s="38">
        <v>6.309715211456224</v>
      </c>
      <c r="E19" s="38">
        <v>-3.8581769582517467</v>
      </c>
      <c r="F19" s="38">
        <v>3.107573652182527</v>
      </c>
      <c r="G19" s="38">
        <v>5.471127528299946</v>
      </c>
      <c r="H19" s="38">
        <v>-0.1161247311946001</v>
      </c>
      <c r="I19" s="38">
        <v>0.5082477780294914</v>
      </c>
      <c r="J19" s="38">
        <v>2.1567055019394488</v>
      </c>
      <c r="K19" s="38">
        <v>2.747114491676461</v>
      </c>
      <c r="L19" s="38">
        <v>-1.8127813857365727</v>
      </c>
      <c r="M19" s="38">
        <v>2.999409588511437</v>
      </c>
      <c r="N19" s="38">
        <v>1.567970116084605</v>
      </c>
      <c r="O19" s="38">
        <v>2.195903790171938</v>
      </c>
      <c r="P19" s="38">
        <v>1.6341944932424912</v>
      </c>
      <c r="Q19" s="38">
        <v>1.4334139623289222</v>
      </c>
      <c r="R19" s="38">
        <v>-0.03403907734983447</v>
      </c>
      <c r="S19" s="39">
        <v>1.2644260363537052</v>
      </c>
      <c r="T19" s="38">
        <v>-0.7934556409495364</v>
      </c>
      <c r="U19" s="38">
        <v>1.745979009858134</v>
      </c>
      <c r="V19" s="38">
        <v>2.7926351577647557</v>
      </c>
      <c r="W19" s="38">
        <v>7.288383899655049</v>
      </c>
      <c r="X19" s="38">
        <v>2.4253553475272804</v>
      </c>
    </row>
    <row r="20" spans="1:24" s="15" customFormat="1" ht="12.75">
      <c r="A20" s="157"/>
      <c r="B20" s="26" t="s">
        <v>23</v>
      </c>
      <c r="C20" s="38">
        <v>9.152601950932105</v>
      </c>
      <c r="D20" s="38">
        <v>3.3175248074226893</v>
      </c>
      <c r="E20" s="38">
        <v>-4.195167341721051</v>
      </c>
      <c r="F20" s="38">
        <v>1.4459873287176572</v>
      </c>
      <c r="G20" s="38">
        <v>2.3192990231606814</v>
      </c>
      <c r="H20" s="38">
        <v>-1.5288158089405868</v>
      </c>
      <c r="I20" s="38">
        <v>-0.9017657305649407</v>
      </c>
      <c r="J20" s="38">
        <v>1.8741990890086102</v>
      </c>
      <c r="K20" s="38">
        <v>6.581338887272126</v>
      </c>
      <c r="L20" s="38">
        <v>-1.3975565688223668</v>
      </c>
      <c r="M20" s="38">
        <v>2.78699726538445</v>
      </c>
      <c r="N20" s="38">
        <v>1.8551574331472809</v>
      </c>
      <c r="O20" s="38">
        <v>3.211092445921082</v>
      </c>
      <c r="P20" s="38">
        <v>1.830005587114547</v>
      </c>
      <c r="Q20" s="38">
        <v>1.35029909609361</v>
      </c>
      <c r="R20" s="38">
        <v>-2.0326330581927454</v>
      </c>
      <c r="S20" s="39">
        <v>0.9202192084555749</v>
      </c>
      <c r="T20" s="38">
        <v>-0.5206754141249936</v>
      </c>
      <c r="U20" s="38">
        <v>3.815825494190328</v>
      </c>
      <c r="V20" s="38">
        <v>0.45412728398643853</v>
      </c>
      <c r="W20" s="38">
        <v>2.279499271766272</v>
      </c>
      <c r="X20" s="38">
        <v>-2.16472511563206</v>
      </c>
    </row>
    <row r="21" spans="1:24" s="15" customFormat="1" ht="12.75">
      <c r="A21" s="158"/>
      <c r="B21" s="28" t="s">
        <v>24</v>
      </c>
      <c r="C21" s="38">
        <v>0.6952751244852173</v>
      </c>
      <c r="D21" s="38">
        <v>1.2100818699883442</v>
      </c>
      <c r="E21" s="38">
        <v>-5.74807347806523</v>
      </c>
      <c r="F21" s="38">
        <v>-0.562759145191849</v>
      </c>
      <c r="G21" s="38">
        <v>-1.9036534278764061</v>
      </c>
      <c r="H21" s="38">
        <v>-3.906175449697258</v>
      </c>
      <c r="I21" s="38">
        <v>-4.035604368430789</v>
      </c>
      <c r="J21" s="38">
        <v>-0.6060656478115045</v>
      </c>
      <c r="K21" s="38">
        <v>12.793730637900925</v>
      </c>
      <c r="L21" s="38">
        <v>-1.2078672102520116</v>
      </c>
      <c r="M21" s="38">
        <v>2.1507480086731423</v>
      </c>
      <c r="N21" s="38">
        <v>0.6599816606634334</v>
      </c>
      <c r="O21" s="38">
        <v>3.5905711094171178</v>
      </c>
      <c r="P21" s="38">
        <v>1.2220146839223123</v>
      </c>
      <c r="Q21" s="38">
        <v>-0.13856828566005674</v>
      </c>
      <c r="R21" s="38">
        <v>-3.324980929609056</v>
      </c>
      <c r="S21" s="39">
        <v>-0.5342302374070518</v>
      </c>
      <c r="T21" s="38">
        <v>-0.6488562753902083</v>
      </c>
      <c r="U21" s="38">
        <v>4.6650012427037035</v>
      </c>
      <c r="V21" s="38">
        <v>-3.0131832640705514</v>
      </c>
      <c r="W21" s="38">
        <v>2.669464912208941</v>
      </c>
      <c r="X21" s="38">
        <v>-2.235533383425692</v>
      </c>
    </row>
    <row r="22" spans="1:24" s="15" customFormat="1" ht="12.75">
      <c r="A22" s="156">
        <v>1999</v>
      </c>
      <c r="B22" s="24" t="s">
        <v>21</v>
      </c>
      <c r="C22" s="38">
        <v>4.954100608416123</v>
      </c>
      <c r="D22" s="38">
        <v>-0.21408589705707026</v>
      </c>
      <c r="E22" s="38">
        <v>-5.575607585819964</v>
      </c>
      <c r="F22" s="38">
        <v>-1.8005867153452648</v>
      </c>
      <c r="G22" s="38">
        <v>-4.778393087834121</v>
      </c>
      <c r="H22" s="38">
        <v>-4.718568286547797</v>
      </c>
      <c r="I22" s="38">
        <v>-4.324684485252172</v>
      </c>
      <c r="J22" s="38">
        <v>-2.7351335021104983</v>
      </c>
      <c r="K22" s="38">
        <v>15.981299293507467</v>
      </c>
      <c r="L22" s="38">
        <v>-0.32902026879833013</v>
      </c>
      <c r="M22" s="38">
        <v>2.767687303852906</v>
      </c>
      <c r="N22" s="38">
        <v>0.6357928688155212</v>
      </c>
      <c r="O22" s="38">
        <v>3.7918321329615035</v>
      </c>
      <c r="P22" s="38">
        <v>1.6727637800635131</v>
      </c>
      <c r="Q22" s="38">
        <v>0.22537334617953597</v>
      </c>
      <c r="R22" s="38">
        <v>-4.727455397579428</v>
      </c>
      <c r="S22" s="39">
        <v>-0.3706333894560543</v>
      </c>
      <c r="T22" s="38">
        <v>-1.1314073549741788</v>
      </c>
      <c r="U22" s="38">
        <v>2.3698648967243052</v>
      </c>
      <c r="V22" s="38">
        <v>-6.630597429528951</v>
      </c>
      <c r="W22" s="38">
        <v>2.9705627068379314</v>
      </c>
      <c r="X22" s="38">
        <v>-9.730371630119084</v>
      </c>
    </row>
    <row r="23" spans="1:24" s="15" customFormat="1" ht="12.75">
      <c r="A23" s="157"/>
      <c r="B23" s="26" t="s">
        <v>22</v>
      </c>
      <c r="C23" s="38">
        <v>6.775412384050794</v>
      </c>
      <c r="D23" s="38">
        <v>-4.33181507156889</v>
      </c>
      <c r="E23" s="38">
        <v>-4.15989187891056</v>
      </c>
      <c r="F23" s="38">
        <v>-0.382543091266474</v>
      </c>
      <c r="G23" s="38">
        <v>-6.1879373184511755</v>
      </c>
      <c r="H23" s="38">
        <v>-4.330785741300625</v>
      </c>
      <c r="I23" s="38">
        <v>-3.342713165480604</v>
      </c>
      <c r="J23" s="38">
        <v>-5.435250220775623</v>
      </c>
      <c r="K23" s="38">
        <v>20.449740410056737</v>
      </c>
      <c r="L23" s="38">
        <v>0.5680386456256459</v>
      </c>
      <c r="M23" s="38">
        <v>3.173330885945358</v>
      </c>
      <c r="N23" s="38">
        <v>1.0083757744717259</v>
      </c>
      <c r="O23" s="38">
        <v>3.7565953428920995</v>
      </c>
      <c r="P23" s="38">
        <v>2.209171147999278</v>
      </c>
      <c r="Q23" s="38">
        <v>0.8338405792333248</v>
      </c>
      <c r="R23" s="38">
        <v>-4.702455806923201</v>
      </c>
      <c r="S23" s="39">
        <v>0.1684913637990837</v>
      </c>
      <c r="T23" s="38">
        <v>-0.7706409603826403</v>
      </c>
      <c r="U23" s="38">
        <v>0.8506773255230193</v>
      </c>
      <c r="V23" s="38">
        <v>-9.43312239898938</v>
      </c>
      <c r="W23" s="38">
        <v>-0.5954649539585133</v>
      </c>
      <c r="X23" s="38">
        <v>-16.3777637869727</v>
      </c>
    </row>
    <row r="24" spans="1:24" s="15" customFormat="1" ht="12.75">
      <c r="A24" s="157"/>
      <c r="B24" s="26" t="s">
        <v>23</v>
      </c>
      <c r="C24" s="38">
        <v>2.5082807739399637</v>
      </c>
      <c r="D24" s="38">
        <v>-6.770850346737567</v>
      </c>
      <c r="E24" s="38">
        <v>-3.5735933030822453</v>
      </c>
      <c r="F24" s="38">
        <v>1.1621828551263924</v>
      </c>
      <c r="G24" s="38">
        <v>-5.977607232631977</v>
      </c>
      <c r="H24" s="38">
        <v>-3.958972273134409</v>
      </c>
      <c r="I24" s="38">
        <v>-4.231269289673955</v>
      </c>
      <c r="J24" s="38">
        <v>-7.6022506235355</v>
      </c>
      <c r="K24" s="38">
        <v>14.177323800404395</v>
      </c>
      <c r="L24" s="38">
        <v>0.3614601647089044</v>
      </c>
      <c r="M24" s="38">
        <v>2.3460850423073776</v>
      </c>
      <c r="N24" s="38">
        <v>0.5902811710792655</v>
      </c>
      <c r="O24" s="38">
        <v>3.31544947664546</v>
      </c>
      <c r="P24" s="38">
        <v>1.270794582637902</v>
      </c>
      <c r="Q24" s="38">
        <v>4.369361057410259E-05</v>
      </c>
      <c r="R24" s="38">
        <v>-4.232124879482402</v>
      </c>
      <c r="S24" s="39">
        <v>-0.5101871461998919</v>
      </c>
      <c r="T24" s="38">
        <v>-0.36048802948880354</v>
      </c>
      <c r="U24" s="38">
        <v>1.0391276036588293</v>
      </c>
      <c r="V24" s="38">
        <v>-10.871525088075707</v>
      </c>
      <c r="W24" s="38">
        <v>1.1385849623743338</v>
      </c>
      <c r="X24" s="38">
        <v>-16.952721164822748</v>
      </c>
    </row>
    <row r="25" spans="1:24" s="15" customFormat="1" ht="12.75">
      <c r="A25" s="158"/>
      <c r="B25" s="28" t="s">
        <v>24</v>
      </c>
      <c r="C25" s="38">
        <v>6.220852615555672</v>
      </c>
      <c r="D25" s="38">
        <v>-4.391033900949348</v>
      </c>
      <c r="E25" s="38">
        <v>0.29948204156400315</v>
      </c>
      <c r="F25" s="38">
        <v>1.473351770216369</v>
      </c>
      <c r="G25" s="38">
        <v>-3.6251196781887263</v>
      </c>
      <c r="H25" s="38">
        <v>-0.9601759341164584</v>
      </c>
      <c r="I25" s="38">
        <v>-1.1495087307185292</v>
      </c>
      <c r="J25" s="38">
        <v>-2.718910123666196</v>
      </c>
      <c r="K25" s="38">
        <v>6.6831539617187685</v>
      </c>
      <c r="L25" s="38">
        <v>0.05685109468338556</v>
      </c>
      <c r="M25" s="38">
        <v>1.4813179063047466</v>
      </c>
      <c r="N25" s="38">
        <v>1.3717249613956817</v>
      </c>
      <c r="O25" s="38">
        <v>2.819498880110305</v>
      </c>
      <c r="P25" s="38">
        <v>1.4541893643327475</v>
      </c>
      <c r="Q25" s="38">
        <v>1.0831247309952996</v>
      </c>
      <c r="R25" s="38">
        <v>-1.648919674547511</v>
      </c>
      <c r="S25" s="39">
        <v>0.7550269255029995</v>
      </c>
      <c r="T25" s="38">
        <v>1.4897964593810986</v>
      </c>
      <c r="U25" s="38">
        <v>2.4844181441293856</v>
      </c>
      <c r="V25" s="38">
        <v>-8.305513850647205</v>
      </c>
      <c r="W25" s="38">
        <v>11.900230862660077</v>
      </c>
      <c r="X25" s="38">
        <v>-13.913581824820131</v>
      </c>
    </row>
    <row r="26" spans="1:24" s="15" customFormat="1" ht="12.75">
      <c r="A26" s="156">
        <v>2000</v>
      </c>
      <c r="B26" s="24" t="s">
        <v>21</v>
      </c>
      <c r="C26" s="38">
        <v>7.736784685208664</v>
      </c>
      <c r="D26" s="38">
        <v>-1.7062413595454684</v>
      </c>
      <c r="E26" s="38">
        <v>5.172189320514775</v>
      </c>
      <c r="F26" s="38">
        <v>3.8437840783413613</v>
      </c>
      <c r="G26" s="38">
        <v>-0.37549445130360404</v>
      </c>
      <c r="H26" s="38">
        <v>3.098086197980998</v>
      </c>
      <c r="I26" s="38">
        <v>3.1575081114126213</v>
      </c>
      <c r="J26" s="38">
        <v>3.795652855120246</v>
      </c>
      <c r="K26" s="38">
        <v>8.777199325761975</v>
      </c>
      <c r="L26" s="38">
        <v>1.0138835536007473</v>
      </c>
      <c r="M26" s="38">
        <v>0.7491334617818035</v>
      </c>
      <c r="N26" s="38">
        <v>3.360841690758143</v>
      </c>
      <c r="O26" s="38">
        <v>1.9610675210023132</v>
      </c>
      <c r="P26" s="38">
        <v>2.5623256437282693</v>
      </c>
      <c r="Q26" s="38">
        <v>2.9247972843391645</v>
      </c>
      <c r="R26" s="38">
        <v>5.554912561311087</v>
      </c>
      <c r="S26" s="39">
        <v>3.2587738436645086</v>
      </c>
      <c r="T26" s="38">
        <v>3.0513478830145324</v>
      </c>
      <c r="U26" s="38">
        <v>3.7116580698465906</v>
      </c>
      <c r="V26" s="38">
        <v>-2.721911975322422</v>
      </c>
      <c r="W26" s="38">
        <v>21.2579974110904</v>
      </c>
      <c r="X26" s="38">
        <v>-3.2124972225315185</v>
      </c>
    </row>
    <row r="27" spans="1:24" s="15" customFormat="1" ht="12.75">
      <c r="A27" s="157"/>
      <c r="B27" s="26" t="s">
        <v>22</v>
      </c>
      <c r="C27" s="38">
        <v>4.798145675207599</v>
      </c>
      <c r="D27" s="38">
        <v>2.8141887157043355</v>
      </c>
      <c r="E27" s="38">
        <v>5.890193995483917</v>
      </c>
      <c r="F27" s="38">
        <v>4.640501368154526</v>
      </c>
      <c r="G27" s="38">
        <v>1.136443591566083</v>
      </c>
      <c r="H27" s="38">
        <v>4.242317954883368</v>
      </c>
      <c r="I27" s="38">
        <v>2.663280083649444</v>
      </c>
      <c r="J27" s="38">
        <v>8.226256795247844</v>
      </c>
      <c r="K27" s="38">
        <v>12.941261826638573</v>
      </c>
      <c r="L27" s="38">
        <v>2.2366494641510526</v>
      </c>
      <c r="M27" s="38">
        <v>1.528821188723395</v>
      </c>
      <c r="N27" s="38">
        <v>4.230335296998589</v>
      </c>
      <c r="O27" s="38">
        <v>1.3354223573748714</v>
      </c>
      <c r="P27" s="38">
        <v>3.2275106453172997</v>
      </c>
      <c r="Q27" s="38">
        <v>3.5164140153085333</v>
      </c>
      <c r="R27" s="38">
        <v>8.773145538086835</v>
      </c>
      <c r="S27" s="39">
        <v>4.185375616516462</v>
      </c>
      <c r="T27" s="38">
        <v>3.6334908996877635</v>
      </c>
      <c r="U27" s="38">
        <v>2.4157016254699126</v>
      </c>
      <c r="V27" s="38">
        <v>1.8453445790915568</v>
      </c>
      <c r="W27" s="38">
        <v>15.526551766726971</v>
      </c>
      <c r="X27" s="38">
        <v>5.763874856060225</v>
      </c>
    </row>
    <row r="28" spans="1:24" s="15" customFormat="1" ht="12.75">
      <c r="A28" s="157"/>
      <c r="B28" s="26" t="s">
        <v>23</v>
      </c>
      <c r="C28" s="38">
        <v>2.501520320625761</v>
      </c>
      <c r="D28" s="38">
        <v>9.008392386369191</v>
      </c>
      <c r="E28" s="38">
        <v>5.497920448918148</v>
      </c>
      <c r="F28" s="38">
        <v>3.1442040290436957</v>
      </c>
      <c r="G28" s="38">
        <v>1.4939715863234948</v>
      </c>
      <c r="H28" s="38">
        <v>4.194542999894479</v>
      </c>
      <c r="I28" s="38">
        <v>3.1281207239489683</v>
      </c>
      <c r="J28" s="38">
        <v>7.702435973506128</v>
      </c>
      <c r="K28" s="38">
        <v>18.87032989657842</v>
      </c>
      <c r="L28" s="38">
        <v>2.049452426028253</v>
      </c>
      <c r="M28" s="38">
        <v>3.7141851706998574</v>
      </c>
      <c r="N28" s="38">
        <v>3.315832788774764</v>
      </c>
      <c r="O28" s="38">
        <v>1.4696897542367582</v>
      </c>
      <c r="P28" s="38">
        <v>3.8246073826429194</v>
      </c>
      <c r="Q28" s="38">
        <v>3.8389974499031476</v>
      </c>
      <c r="R28" s="38">
        <v>7.023345144251292</v>
      </c>
      <c r="S28" s="39">
        <v>4.275808359767841</v>
      </c>
      <c r="T28" s="38">
        <v>4.498668388827021</v>
      </c>
      <c r="U28" s="38">
        <v>-0.5315938464848124</v>
      </c>
      <c r="V28" s="38">
        <v>5.330681877739618</v>
      </c>
      <c r="W28" s="38">
        <v>14.958898611522065</v>
      </c>
      <c r="X28" s="38">
        <v>12.634596685155564</v>
      </c>
    </row>
    <row r="29" spans="1:24" s="15" customFormat="1" ht="12.75">
      <c r="A29" s="158"/>
      <c r="B29" s="28" t="s">
        <v>24</v>
      </c>
      <c r="C29" s="38">
        <v>0.1859105741865097</v>
      </c>
      <c r="D29" s="38">
        <v>14.979925615458956</v>
      </c>
      <c r="E29" s="38">
        <v>5.509174684702223</v>
      </c>
      <c r="F29" s="38">
        <v>3.6836077591082095</v>
      </c>
      <c r="G29" s="38">
        <v>1.6553380923651106</v>
      </c>
      <c r="H29" s="38">
        <v>4.5684446526987</v>
      </c>
      <c r="I29" s="38">
        <v>6.201433314359894</v>
      </c>
      <c r="J29" s="38">
        <v>3.5363015497436034</v>
      </c>
      <c r="K29" s="38">
        <v>20.077390538087503</v>
      </c>
      <c r="L29" s="38">
        <v>2.181623762803042</v>
      </c>
      <c r="M29" s="38">
        <v>6.532291922116373</v>
      </c>
      <c r="N29" s="38">
        <v>2.3552744285515903</v>
      </c>
      <c r="O29" s="38">
        <v>1.9898750791655928</v>
      </c>
      <c r="P29" s="38">
        <v>4.434135372595849</v>
      </c>
      <c r="Q29" s="38">
        <v>4.322332086351821</v>
      </c>
      <c r="R29" s="38">
        <v>6.0398843072434705</v>
      </c>
      <c r="S29" s="39">
        <v>4.581033328194284</v>
      </c>
      <c r="T29" s="38">
        <v>4.410193896678538</v>
      </c>
      <c r="U29" s="38">
        <v>-2.552699255597779</v>
      </c>
      <c r="V29" s="38">
        <v>7.807436226652786</v>
      </c>
      <c r="W29" s="38">
        <v>10.532772429274107</v>
      </c>
      <c r="X29" s="38">
        <v>15.296543391565653</v>
      </c>
    </row>
    <row r="30" spans="1:24" s="15" customFormat="1" ht="14.25" customHeight="1">
      <c r="A30" s="156">
        <v>2001</v>
      </c>
      <c r="B30" s="24" t="s">
        <v>21</v>
      </c>
      <c r="C30" s="38">
        <v>1.1081864306948797</v>
      </c>
      <c r="D30" s="38">
        <v>13.831832408970568</v>
      </c>
      <c r="E30" s="38">
        <v>5.0878227988219615</v>
      </c>
      <c r="F30" s="38">
        <v>2.708981632306595</v>
      </c>
      <c r="G30" s="38">
        <v>2.464239193551432</v>
      </c>
      <c r="H30" s="38">
        <v>4.413543724834801</v>
      </c>
      <c r="I30" s="38">
        <v>6.436860508021014</v>
      </c>
      <c r="J30" s="38">
        <v>1.0244004311074972</v>
      </c>
      <c r="K30" s="38">
        <v>13.826692924483886</v>
      </c>
      <c r="L30" s="38">
        <v>1.2867770055458028</v>
      </c>
      <c r="M30" s="38">
        <v>6.37825612240186</v>
      </c>
      <c r="N30" s="38">
        <v>0.09729275792318415</v>
      </c>
      <c r="O30" s="38">
        <v>2.7146175188190735</v>
      </c>
      <c r="P30" s="38">
        <v>3.508322089313598</v>
      </c>
      <c r="Q30" s="38">
        <v>3.6598765912501108</v>
      </c>
      <c r="R30" s="38">
        <v>6.283760265662641</v>
      </c>
      <c r="S30" s="39">
        <v>4.04299969021773</v>
      </c>
      <c r="T30" s="38">
        <v>4.055405254223765</v>
      </c>
      <c r="U30" s="38">
        <v>-0.9111222699609622</v>
      </c>
      <c r="V30" s="38">
        <v>9.535393120232305</v>
      </c>
      <c r="W30" s="38">
        <v>6.824830918683578</v>
      </c>
      <c r="X30" s="38">
        <v>18.228496986582442</v>
      </c>
    </row>
    <row r="31" spans="1:24" s="15" customFormat="1" ht="14.25" customHeight="1">
      <c r="A31" s="157"/>
      <c r="B31" s="26" t="s">
        <v>22</v>
      </c>
      <c r="C31" s="38">
        <v>2.960601351199843</v>
      </c>
      <c r="D31" s="38">
        <v>8.773702441089725</v>
      </c>
      <c r="E31" s="38">
        <v>2.650807145412548</v>
      </c>
      <c r="F31" s="38">
        <v>-0.5318854200082157</v>
      </c>
      <c r="G31" s="38">
        <v>1.606054492119946</v>
      </c>
      <c r="H31" s="38">
        <v>2.194035162530983</v>
      </c>
      <c r="I31" s="38">
        <v>5.051920959249601</v>
      </c>
      <c r="J31" s="38">
        <v>0.011960278468725605</v>
      </c>
      <c r="K31" s="38">
        <v>8.867235256450702</v>
      </c>
      <c r="L31" s="38">
        <v>0.4363345004576358</v>
      </c>
      <c r="M31" s="38">
        <v>4.502151765291451</v>
      </c>
      <c r="N31" s="38">
        <v>-0.32279849722817167</v>
      </c>
      <c r="O31" s="38">
        <v>3.44089275576529</v>
      </c>
      <c r="P31" s="38">
        <v>2.8074567366706216</v>
      </c>
      <c r="Q31" s="38">
        <v>2.6772951295097602</v>
      </c>
      <c r="R31" s="38">
        <v>4.192254328779588</v>
      </c>
      <c r="S31" s="39">
        <v>2.8903607340124093</v>
      </c>
      <c r="T31" s="38">
        <v>3.5510356270433086</v>
      </c>
      <c r="U31" s="38">
        <v>1.6672068919723282</v>
      </c>
      <c r="V31" s="38">
        <v>5.963464997858048</v>
      </c>
      <c r="W31" s="38">
        <v>12.56444818007376</v>
      </c>
      <c r="X31" s="38">
        <v>18.221270325746698</v>
      </c>
    </row>
    <row r="32" spans="1:24" s="15" customFormat="1" ht="14.25" customHeight="1">
      <c r="A32" s="157"/>
      <c r="B32" s="26" t="s">
        <v>23</v>
      </c>
      <c r="C32" s="38">
        <v>4.444469946119534</v>
      </c>
      <c r="D32" s="38">
        <v>6.76388124356937</v>
      </c>
      <c r="E32" s="38">
        <v>0.285586389366399</v>
      </c>
      <c r="F32" s="38">
        <v>-7.927614781280601</v>
      </c>
      <c r="G32" s="38">
        <v>-2.5547285716678303</v>
      </c>
      <c r="H32" s="38">
        <v>-1.130423599330399</v>
      </c>
      <c r="I32" s="38">
        <v>2.9493124095975043</v>
      </c>
      <c r="J32" s="38">
        <v>-0.2601483520150438</v>
      </c>
      <c r="K32" s="38">
        <v>5.448970448286494</v>
      </c>
      <c r="L32" s="38">
        <v>1.1181290319317583</v>
      </c>
      <c r="M32" s="38">
        <v>3.5499561467752017</v>
      </c>
      <c r="N32" s="38">
        <v>0.16378620621266826</v>
      </c>
      <c r="O32" s="38">
        <v>3.8464015217389624</v>
      </c>
      <c r="P32" s="38">
        <v>2.4422390118056247</v>
      </c>
      <c r="Q32" s="38">
        <v>1.6435309445933743</v>
      </c>
      <c r="R32" s="38">
        <v>-0.2590674325388398</v>
      </c>
      <c r="S32" s="39">
        <v>1.3772945415025273</v>
      </c>
      <c r="T32" s="38">
        <v>0.593618461631884</v>
      </c>
      <c r="U32" s="38">
        <v>2.8695392612231085</v>
      </c>
      <c r="V32" s="38">
        <v>1.6146599402148132</v>
      </c>
      <c r="W32" s="38">
        <v>8.134580222855448</v>
      </c>
      <c r="X32" s="38">
        <v>3.2049746527868184</v>
      </c>
    </row>
    <row r="33" spans="1:24" s="15" customFormat="1" ht="14.25" customHeight="1">
      <c r="A33" s="158"/>
      <c r="B33" s="28" t="s">
        <v>24</v>
      </c>
      <c r="C33" s="38">
        <v>8.065745015490332</v>
      </c>
      <c r="D33" s="38">
        <v>2.5697387361693913</v>
      </c>
      <c r="E33" s="38">
        <v>-1.0352260791193446</v>
      </c>
      <c r="F33" s="38">
        <v>-14.778402556244474</v>
      </c>
      <c r="G33" s="38">
        <v>-4.701539741825533</v>
      </c>
      <c r="H33" s="38">
        <v>-3.254649258940834</v>
      </c>
      <c r="I33" s="38">
        <v>-1.0477585947129664</v>
      </c>
      <c r="J33" s="38">
        <v>0.4274242562153363</v>
      </c>
      <c r="K33" s="38">
        <v>4.371097650597844</v>
      </c>
      <c r="L33" s="38">
        <v>1.7506765503057187</v>
      </c>
      <c r="M33" s="38">
        <v>1.891039603380551</v>
      </c>
      <c r="N33" s="38">
        <v>-0.4117387779133397</v>
      </c>
      <c r="O33" s="38">
        <v>3.6627879636283556</v>
      </c>
      <c r="P33" s="38">
        <v>1.3663860187709487</v>
      </c>
      <c r="Q33" s="38">
        <v>0.40846645268770576</v>
      </c>
      <c r="R33" s="38">
        <v>-2.76355562152123</v>
      </c>
      <c r="S33" s="39">
        <v>-0.034865200531608576</v>
      </c>
      <c r="T33" s="38">
        <v>-1.8385731079883727</v>
      </c>
      <c r="U33" s="38">
        <v>3.548710842659286</v>
      </c>
      <c r="V33" s="38">
        <v>-3.1360049548807556</v>
      </c>
      <c r="W33" s="38">
        <v>6.188052712120573</v>
      </c>
      <c r="X33" s="38">
        <v>-8.871202063127958</v>
      </c>
    </row>
    <row r="34" spans="1:24" s="15" customFormat="1" ht="12.75">
      <c r="A34" s="156">
        <v>2002</v>
      </c>
      <c r="B34" s="24" t="s">
        <v>21</v>
      </c>
      <c r="C34" s="38">
        <v>7.147629885593654</v>
      </c>
      <c r="D34" s="38">
        <v>6.5772107188279305</v>
      </c>
      <c r="E34" s="38">
        <v>-2.102586426191566</v>
      </c>
      <c r="F34" s="38">
        <v>-12.77735803546558</v>
      </c>
      <c r="G34" s="38">
        <v>-3.569065181228892</v>
      </c>
      <c r="H34" s="38">
        <v>-3.141431659323457</v>
      </c>
      <c r="I34" s="38">
        <v>-3.667558073852728</v>
      </c>
      <c r="J34" s="38">
        <v>2.65986794496329</v>
      </c>
      <c r="K34" s="38">
        <v>6.00118514525545</v>
      </c>
      <c r="L34" s="38">
        <v>3.142283629101894</v>
      </c>
      <c r="M34" s="38">
        <v>1.993644421239349</v>
      </c>
      <c r="N34" s="38">
        <v>1.9687968454839222</v>
      </c>
      <c r="O34" s="38">
        <v>3.30463525078708</v>
      </c>
      <c r="P34" s="38">
        <v>1.9424167086983912</v>
      </c>
      <c r="Q34" s="38">
        <v>0.8041972882498749</v>
      </c>
      <c r="R34" s="38">
        <v>-5.003163940904399</v>
      </c>
      <c r="S34" s="39">
        <v>-0.036181573221516494</v>
      </c>
      <c r="T34" s="38">
        <v>-0.8350158420421305</v>
      </c>
      <c r="U34" s="38">
        <v>3.9276980565999375</v>
      </c>
      <c r="V34" s="38">
        <v>-7.684417398472176</v>
      </c>
      <c r="W34" s="38">
        <v>2.4876756661945443</v>
      </c>
      <c r="X34" s="38">
        <v>-15.465178018931935</v>
      </c>
    </row>
    <row r="35" spans="1:24" s="15" customFormat="1" ht="12.75">
      <c r="A35" s="157"/>
      <c r="B35" s="26" t="s">
        <v>22</v>
      </c>
      <c r="C35" s="38">
        <v>6.021184561507886</v>
      </c>
      <c r="D35" s="38">
        <v>17.36074901746225</v>
      </c>
      <c r="E35" s="38">
        <v>-0.7538858663431292</v>
      </c>
      <c r="F35" s="38">
        <v>-4.859746864267689</v>
      </c>
      <c r="G35" s="38">
        <v>0.18379077597507898</v>
      </c>
      <c r="H35" s="38">
        <v>0.04948286619195219</v>
      </c>
      <c r="I35" s="38">
        <v>-3.6453097573447057</v>
      </c>
      <c r="J35" s="38">
        <v>4.498211952383824</v>
      </c>
      <c r="K35" s="38">
        <v>5.606169081809775</v>
      </c>
      <c r="L35" s="38">
        <v>4.401758203938622</v>
      </c>
      <c r="M35" s="38">
        <v>3.13982297466453</v>
      </c>
      <c r="N35" s="38">
        <v>3.691012924328385</v>
      </c>
      <c r="O35" s="38">
        <v>2.981417346595938</v>
      </c>
      <c r="P35" s="38">
        <v>2.708047551480419</v>
      </c>
      <c r="Q35" s="38">
        <v>2.2023894377965147</v>
      </c>
      <c r="R35" s="38">
        <v>-3.261583679557556</v>
      </c>
      <c r="S35" s="39">
        <v>1.3986643736044746</v>
      </c>
      <c r="T35" s="38">
        <v>0.4690418402571339</v>
      </c>
      <c r="U35" s="38">
        <v>4.194905396550075</v>
      </c>
      <c r="V35" s="38">
        <v>-6.093702188348127</v>
      </c>
      <c r="W35" s="38">
        <v>-8.008341829336374</v>
      </c>
      <c r="X35" s="38">
        <v>-17.548053892895354</v>
      </c>
    </row>
    <row r="36" spans="1:24" s="15" customFormat="1" ht="12.75">
      <c r="A36" s="157"/>
      <c r="B36" s="26" t="s">
        <v>23</v>
      </c>
      <c r="C36" s="38">
        <v>9.460842172421625</v>
      </c>
      <c r="D36" s="38">
        <v>18.200560566300574</v>
      </c>
      <c r="E36" s="38">
        <v>1.8156554241874456</v>
      </c>
      <c r="F36" s="38">
        <v>6.564408220228146</v>
      </c>
      <c r="G36" s="38">
        <v>4.976291052042181</v>
      </c>
      <c r="H36" s="38">
        <v>4.045130962076837</v>
      </c>
      <c r="I36" s="38">
        <v>-2.1784256186876627</v>
      </c>
      <c r="J36" s="38">
        <v>4.669323735356201</v>
      </c>
      <c r="K36" s="38">
        <v>5.298482713447505</v>
      </c>
      <c r="L36" s="38">
        <v>4.209638609461286</v>
      </c>
      <c r="M36" s="38">
        <v>3.663432024958446</v>
      </c>
      <c r="N36" s="38">
        <v>3.8855467028549473</v>
      </c>
      <c r="O36" s="38">
        <v>2.59749426180389</v>
      </c>
      <c r="P36" s="38">
        <v>2.949063371339178</v>
      </c>
      <c r="Q36" s="38">
        <v>3.6300183076903414</v>
      </c>
      <c r="R36" s="38">
        <v>1.0675809360744415</v>
      </c>
      <c r="S36" s="39">
        <v>3.244261741694765</v>
      </c>
      <c r="T36" s="38">
        <v>1.694616329108678</v>
      </c>
      <c r="U36" s="38">
        <v>4.150975212333563</v>
      </c>
      <c r="V36" s="38">
        <v>-2.3694752162583543</v>
      </c>
      <c r="W36" s="38">
        <v>4.576951548912089</v>
      </c>
      <c r="X36" s="38">
        <v>-12.649010990305243</v>
      </c>
    </row>
    <row r="37" spans="1:24" s="15" customFormat="1" ht="12.75">
      <c r="A37" s="158"/>
      <c r="B37" s="28" t="s">
        <v>24</v>
      </c>
      <c r="C37" s="38">
        <v>10.456755024082387</v>
      </c>
      <c r="D37" s="38">
        <v>13.339158866440615</v>
      </c>
      <c r="E37" s="38">
        <v>4.758163502634982</v>
      </c>
      <c r="F37" s="38">
        <v>14.855970045074308</v>
      </c>
      <c r="G37" s="38">
        <v>9.418628679961705</v>
      </c>
      <c r="H37" s="38">
        <v>7.454968991138222</v>
      </c>
      <c r="I37" s="38">
        <v>-1.1349697260110037</v>
      </c>
      <c r="J37" s="38">
        <v>3.456019630895324</v>
      </c>
      <c r="K37" s="38">
        <v>6.87249080657546</v>
      </c>
      <c r="L37" s="38">
        <v>3.2869506167074958</v>
      </c>
      <c r="M37" s="38">
        <v>4.559796108862191</v>
      </c>
      <c r="N37" s="38">
        <v>5.239141668519465</v>
      </c>
      <c r="O37" s="38">
        <v>2.427394392657467</v>
      </c>
      <c r="P37" s="38">
        <v>3.516318603470703</v>
      </c>
      <c r="Q37" s="38">
        <v>4.915691763445418</v>
      </c>
      <c r="R37" s="38">
        <v>3.4072180574586275</v>
      </c>
      <c r="S37" s="39">
        <v>4.670750412081803</v>
      </c>
      <c r="T37" s="38">
        <v>2.160534790339974</v>
      </c>
      <c r="U37" s="38">
        <v>3.4508614303308427</v>
      </c>
      <c r="V37" s="38">
        <v>3.4043989778554495</v>
      </c>
      <c r="W37" s="38">
        <v>20.48948129176289</v>
      </c>
      <c r="X37" s="38">
        <v>-8.79860426740734</v>
      </c>
    </row>
    <row r="38" spans="1:24" s="15" customFormat="1" ht="12.75">
      <c r="A38" s="156">
        <v>2003</v>
      </c>
      <c r="B38" s="24" t="s">
        <v>21</v>
      </c>
      <c r="C38" s="38">
        <v>12.754980992456133</v>
      </c>
      <c r="D38" s="38">
        <v>6.96241171212475</v>
      </c>
      <c r="E38" s="38">
        <v>2.2888428353477597</v>
      </c>
      <c r="F38" s="38">
        <v>12.903067232291798</v>
      </c>
      <c r="G38" s="38">
        <v>5.540976877517023</v>
      </c>
      <c r="H38" s="38">
        <v>4.779841171104771</v>
      </c>
      <c r="I38" s="38">
        <v>-0.3161236559931502</v>
      </c>
      <c r="J38" s="38">
        <v>-1.5625259392932023</v>
      </c>
      <c r="K38" s="38">
        <v>5.228639544536184</v>
      </c>
      <c r="L38" s="38">
        <v>0.2201988172291225</v>
      </c>
      <c r="M38" s="38">
        <v>5.9286317848830095</v>
      </c>
      <c r="N38" s="38">
        <v>4.081121926358167</v>
      </c>
      <c r="O38" s="38">
        <v>2.292328431523627</v>
      </c>
      <c r="P38" s="38">
        <v>2.7507753214149444</v>
      </c>
      <c r="Q38" s="38">
        <v>3.907210018252716</v>
      </c>
      <c r="R38" s="38">
        <v>4.199237795332</v>
      </c>
      <c r="S38" s="39">
        <v>3.935219478510321</v>
      </c>
      <c r="T38" s="38">
        <v>0.8190790707876872</v>
      </c>
      <c r="U38" s="38">
        <v>1.021738027778829</v>
      </c>
      <c r="V38" s="38">
        <v>5.3623737255251935</v>
      </c>
      <c r="W38" s="38">
        <v>17.932050902572705</v>
      </c>
      <c r="X38" s="38">
        <v>-6.950590089725495</v>
      </c>
    </row>
    <row r="39" spans="1:24" s="15" customFormat="1" ht="12.75">
      <c r="A39" s="157"/>
      <c r="B39" s="26" t="s">
        <v>22</v>
      </c>
      <c r="C39" s="38">
        <v>14.39739109385858</v>
      </c>
      <c r="D39" s="38">
        <v>0.3325299065771947</v>
      </c>
      <c r="E39" s="38">
        <v>-0.13054395100491334</v>
      </c>
      <c r="F39" s="38">
        <v>4.863613592585381</v>
      </c>
      <c r="G39" s="38">
        <v>-6.719334297456725</v>
      </c>
      <c r="H39" s="38">
        <v>-1.0090480860663442</v>
      </c>
      <c r="I39" s="38">
        <v>-0.6785387171160506</v>
      </c>
      <c r="J39" s="38">
        <v>-4.095763609339464</v>
      </c>
      <c r="K39" s="38">
        <v>3.901977771022924</v>
      </c>
      <c r="L39" s="38">
        <v>-3.167687855007484</v>
      </c>
      <c r="M39" s="38">
        <v>5.97014133701792</v>
      </c>
      <c r="N39" s="38">
        <v>0.88035825336088</v>
      </c>
      <c r="O39" s="38">
        <v>2.573588803865934</v>
      </c>
      <c r="P39" s="38">
        <v>1.3539400976974703</v>
      </c>
      <c r="Q39" s="38">
        <v>1.7394490056381828</v>
      </c>
      <c r="R39" s="38">
        <v>1.4891483781378945</v>
      </c>
      <c r="S39" s="39">
        <v>1.7041719197244287</v>
      </c>
      <c r="T39" s="38">
        <v>-1.0410337069097886</v>
      </c>
      <c r="U39" s="38">
        <v>-0.24314396134753613</v>
      </c>
      <c r="V39" s="38">
        <v>-1.9714769844034086</v>
      </c>
      <c r="W39" s="38">
        <v>21.174834828241874</v>
      </c>
      <c r="X39" s="38">
        <v>-4.369618043452295</v>
      </c>
    </row>
    <row r="40" spans="1:24" s="15" customFormat="1" ht="12.75">
      <c r="A40" s="157"/>
      <c r="B40" s="26" t="s">
        <v>23</v>
      </c>
      <c r="C40" s="38">
        <v>7.479672607702859</v>
      </c>
      <c r="D40" s="38">
        <v>0.2966254851431538</v>
      </c>
      <c r="E40" s="38">
        <v>4.976305538928183</v>
      </c>
      <c r="F40" s="38">
        <v>1.6508301312531115</v>
      </c>
      <c r="G40" s="38">
        <v>-12.16533137161524</v>
      </c>
      <c r="H40" s="38">
        <v>0.003963561321662645</v>
      </c>
      <c r="I40" s="38">
        <v>-2.4501276814991924</v>
      </c>
      <c r="J40" s="38">
        <v>-2.432612790644084</v>
      </c>
      <c r="K40" s="38">
        <v>3.2885332556949143</v>
      </c>
      <c r="L40" s="38">
        <v>-3.8469657965153337</v>
      </c>
      <c r="M40" s="38">
        <v>3.8902004884872943</v>
      </c>
      <c r="N40" s="38">
        <v>-0.3112149361850447</v>
      </c>
      <c r="O40" s="38">
        <v>3.2501227811736477</v>
      </c>
      <c r="P40" s="38">
        <v>0.67562485296917</v>
      </c>
      <c r="Q40" s="38">
        <v>1.000855212540741</v>
      </c>
      <c r="R40" s="38">
        <v>-1.032509007138993</v>
      </c>
      <c r="S40" s="39">
        <v>0.702361986838107</v>
      </c>
      <c r="T40" s="38">
        <v>-1.3848309322558094</v>
      </c>
      <c r="U40" s="38">
        <v>1.1324093601948526</v>
      </c>
      <c r="V40" s="38">
        <v>-6.85661304035976</v>
      </c>
      <c r="W40" s="38">
        <v>12.52704854579314</v>
      </c>
      <c r="X40" s="38">
        <v>-3.8962001297379367</v>
      </c>
    </row>
    <row r="41" spans="1:24" s="15" customFormat="1" ht="12.75">
      <c r="A41" s="158"/>
      <c r="B41" s="28" t="s">
        <v>24</v>
      </c>
      <c r="C41" s="38">
        <v>1.1800429667885748</v>
      </c>
      <c r="D41" s="38">
        <v>8.502250927190747</v>
      </c>
      <c r="E41" s="38">
        <v>5.133762076737791</v>
      </c>
      <c r="F41" s="38">
        <v>2.615133274926218</v>
      </c>
      <c r="G41" s="38">
        <v>-10.985050511733219</v>
      </c>
      <c r="H41" s="38">
        <v>1.1114583172703307</v>
      </c>
      <c r="I41" s="38">
        <v>-0.12500647120197161</v>
      </c>
      <c r="J41" s="38">
        <v>-0.5376112014608192</v>
      </c>
      <c r="K41" s="38">
        <v>0.7329759169632188</v>
      </c>
      <c r="L41" s="38">
        <v>-3.2616464134459067</v>
      </c>
      <c r="M41" s="38">
        <v>1.8403286655179985</v>
      </c>
      <c r="N41" s="38">
        <v>-0.9267745460390886</v>
      </c>
      <c r="O41" s="38">
        <v>3.8476551213949772</v>
      </c>
      <c r="P41" s="38">
        <v>0.6491883899065742</v>
      </c>
      <c r="Q41" s="38">
        <v>0.7420677702698164</v>
      </c>
      <c r="R41" s="38">
        <v>-0.16861139398893776</v>
      </c>
      <c r="S41" s="39">
        <v>0.6074665947824354</v>
      </c>
      <c r="T41" s="38">
        <v>-0.06379876744074808</v>
      </c>
      <c r="U41" s="38">
        <v>3.3852877393585112</v>
      </c>
      <c r="V41" s="38">
        <v>-5.890583573437791</v>
      </c>
      <c r="W41" s="38">
        <v>3.51280104078433</v>
      </c>
      <c r="X41" s="38">
        <v>3.2517334385075314</v>
      </c>
    </row>
    <row r="42" spans="1:24" s="15" customFormat="1" ht="12.75">
      <c r="A42" s="156">
        <v>2004</v>
      </c>
      <c r="B42" s="24" t="s">
        <v>21</v>
      </c>
      <c r="C42" s="38">
        <v>0.3052484362481289</v>
      </c>
      <c r="D42" s="38">
        <v>8.618281151126016</v>
      </c>
      <c r="E42" s="38">
        <v>7.777394286317074</v>
      </c>
      <c r="F42" s="38">
        <v>1.1338809987608167</v>
      </c>
      <c r="G42" s="38">
        <v>-4.962901459545543</v>
      </c>
      <c r="H42" s="38">
        <v>3.5846623446549764</v>
      </c>
      <c r="I42" s="38">
        <v>5.348780533714637</v>
      </c>
      <c r="J42" s="38">
        <v>5.1580574902549525</v>
      </c>
      <c r="K42" s="38">
        <v>0.40041214682644544</v>
      </c>
      <c r="L42" s="38">
        <v>-0.8389078691306007</v>
      </c>
      <c r="M42" s="38">
        <v>0.8698180790508436</v>
      </c>
      <c r="N42" s="38">
        <v>-1.5465333393197112</v>
      </c>
      <c r="O42" s="38">
        <v>5.873749505789805</v>
      </c>
      <c r="P42" s="38">
        <v>2.034314197001774</v>
      </c>
      <c r="Q42" s="38">
        <v>2.2599900757977798</v>
      </c>
      <c r="R42" s="38">
        <v>1.8235338219290576</v>
      </c>
      <c r="S42" s="39">
        <v>2.193370000147543</v>
      </c>
      <c r="T42" s="38">
        <v>0.7441024738080282</v>
      </c>
      <c r="U42" s="38">
        <v>4.204481024959472</v>
      </c>
      <c r="V42" s="38">
        <v>-2.055235709931913</v>
      </c>
      <c r="W42" s="38">
        <v>11.38468847702281</v>
      </c>
      <c r="X42" s="38">
        <v>10.500151263268842</v>
      </c>
    </row>
    <row r="43" spans="1:24" s="15" customFormat="1" ht="12.75">
      <c r="A43" s="157"/>
      <c r="B43" s="26" t="s">
        <v>22</v>
      </c>
      <c r="C43" s="38">
        <v>1.0063273400816808</v>
      </c>
      <c r="D43" s="38">
        <v>3.1280217638246954</v>
      </c>
      <c r="E43" s="38">
        <v>10.786638511455626</v>
      </c>
      <c r="F43" s="38">
        <v>4.709875159532917</v>
      </c>
      <c r="G43" s="38">
        <v>6.793348793796805</v>
      </c>
      <c r="H43" s="38">
        <v>8.17185238049143</v>
      </c>
      <c r="I43" s="38">
        <v>8.707731717886901</v>
      </c>
      <c r="J43" s="38">
        <v>8.144388671040215</v>
      </c>
      <c r="K43" s="38">
        <v>1.8817397545357162</v>
      </c>
      <c r="L43" s="38">
        <v>7.798141438103756</v>
      </c>
      <c r="M43" s="38">
        <v>2.3933446052675444</v>
      </c>
      <c r="N43" s="38">
        <v>1.217423150646857</v>
      </c>
      <c r="O43" s="38">
        <v>5.24332356444841</v>
      </c>
      <c r="P43" s="38">
        <v>4.454693530956355</v>
      </c>
      <c r="Q43" s="38">
        <v>5.156260750151498</v>
      </c>
      <c r="R43" s="38">
        <v>4.835882200723618</v>
      </c>
      <c r="S43" s="39">
        <v>5.107636052835551</v>
      </c>
      <c r="T43" s="38">
        <v>2.0098463860694915</v>
      </c>
      <c r="U43" s="38">
        <v>5.0768981978592365</v>
      </c>
      <c r="V43" s="38">
        <v>6.278084628748348</v>
      </c>
      <c r="W43" s="38">
        <v>15.446899246173551</v>
      </c>
      <c r="X43" s="38">
        <v>11.298132943603711</v>
      </c>
    </row>
    <row r="44" spans="1:24" s="15" customFormat="1" ht="12.75">
      <c r="A44" s="157"/>
      <c r="B44" s="26" t="s">
        <v>23</v>
      </c>
      <c r="C44" s="38">
        <v>3.202304724429106</v>
      </c>
      <c r="D44" s="38">
        <v>2.8248964034276236</v>
      </c>
      <c r="E44" s="38">
        <v>7.065144277174196</v>
      </c>
      <c r="F44" s="38">
        <v>8.251833664599072</v>
      </c>
      <c r="G44" s="38">
        <v>16.314914997381493</v>
      </c>
      <c r="H44" s="38">
        <v>8.86946170018772</v>
      </c>
      <c r="I44" s="38">
        <v>10.770534410773003</v>
      </c>
      <c r="J44" s="38">
        <v>4.472782653309082</v>
      </c>
      <c r="K44" s="38">
        <v>3.8303245785723306</v>
      </c>
      <c r="L44" s="38">
        <v>6.174836014622698</v>
      </c>
      <c r="M44" s="38">
        <v>6.322799109481436</v>
      </c>
      <c r="N44" s="38">
        <v>4.099892886059098</v>
      </c>
      <c r="O44" s="38">
        <v>3.1145030826006836</v>
      </c>
      <c r="P44" s="38">
        <v>5.391402200804141</v>
      </c>
      <c r="Q44" s="38">
        <v>6.215465703272627</v>
      </c>
      <c r="R44" s="38">
        <v>7.7413543438486165</v>
      </c>
      <c r="S44" s="39">
        <v>6.435615774821635</v>
      </c>
      <c r="T44" s="38">
        <v>4.0049561287131885</v>
      </c>
      <c r="U44" s="38">
        <v>5.377901866945467</v>
      </c>
      <c r="V44" s="38">
        <v>13.0782734917114</v>
      </c>
      <c r="W44" s="38">
        <v>13.382562374116791</v>
      </c>
      <c r="X44" s="38">
        <v>12.633134938745783</v>
      </c>
    </row>
    <row r="45" spans="1:24" s="15" customFormat="1" ht="12.75">
      <c r="A45" s="158"/>
      <c r="B45" s="28" t="s">
        <v>24</v>
      </c>
      <c r="C45" s="38">
        <v>3.303100370595602</v>
      </c>
      <c r="D45" s="38">
        <v>-3.5369798441119427</v>
      </c>
      <c r="E45" s="38">
        <v>7.647359197723702</v>
      </c>
      <c r="F45" s="38">
        <v>7.270562651527279</v>
      </c>
      <c r="G45" s="38">
        <v>14.546935349423817</v>
      </c>
      <c r="H45" s="38">
        <v>8.253054496306511</v>
      </c>
      <c r="I45" s="38">
        <v>9.793323064392979</v>
      </c>
      <c r="J45" s="38">
        <v>3.054474653376915</v>
      </c>
      <c r="K45" s="38">
        <v>6.6313798385186695</v>
      </c>
      <c r="L45" s="38">
        <v>0.5172088640725603</v>
      </c>
      <c r="M45" s="38">
        <v>8.611043401876262</v>
      </c>
      <c r="N45" s="38">
        <v>5.996842179654993</v>
      </c>
      <c r="O45" s="38">
        <v>3.000974684057711</v>
      </c>
      <c r="P45" s="38">
        <v>5.5367325090099895</v>
      </c>
      <c r="Q45" s="38">
        <v>6.134376233545447</v>
      </c>
      <c r="R45" s="38">
        <v>7.869982993327795</v>
      </c>
      <c r="S45" s="39">
        <v>6.384309470481608</v>
      </c>
      <c r="T45" s="38">
        <v>5.7692531328489505</v>
      </c>
      <c r="U45" s="38">
        <v>2.749431845360384</v>
      </c>
      <c r="V45" s="38">
        <v>10.665570787790779</v>
      </c>
      <c r="W45" s="38">
        <v>13.632421305246645</v>
      </c>
      <c r="X45" s="38">
        <v>9.532497270141782</v>
      </c>
    </row>
    <row r="46" spans="1:24" s="15" customFormat="1" ht="12.75">
      <c r="A46" s="156">
        <v>2005</v>
      </c>
      <c r="B46" s="24" t="s">
        <v>21</v>
      </c>
      <c r="C46" s="38">
        <v>2.547013506413043</v>
      </c>
      <c r="D46" s="38">
        <v>-3.6752236423895246</v>
      </c>
      <c r="E46" s="38">
        <v>6.890715498103339</v>
      </c>
      <c r="F46" s="38">
        <v>6.965594969618483</v>
      </c>
      <c r="G46" s="38">
        <v>6.1315024383926</v>
      </c>
      <c r="H46" s="38">
        <v>6.0098212252220895</v>
      </c>
      <c r="I46" s="38">
        <v>5.545135108022214</v>
      </c>
      <c r="J46" s="38">
        <v>4.330628281361926</v>
      </c>
      <c r="K46" s="38">
        <v>7.875752530396252</v>
      </c>
      <c r="L46" s="38">
        <v>5.4780875282884</v>
      </c>
      <c r="M46" s="38">
        <v>7.60209638187046</v>
      </c>
      <c r="N46" s="38">
        <v>6.949505823504554</v>
      </c>
      <c r="O46" s="38">
        <v>1.0298988562456701</v>
      </c>
      <c r="P46" s="38">
        <v>5.204103479307354</v>
      </c>
      <c r="Q46" s="38">
        <v>5.145381175664165</v>
      </c>
      <c r="R46" s="38">
        <v>5.556260529638313</v>
      </c>
      <c r="S46" s="39">
        <v>5.205201671724358</v>
      </c>
      <c r="T46" s="38">
        <v>5.984710963115059</v>
      </c>
      <c r="U46" s="38">
        <v>2.4420671451582887</v>
      </c>
      <c r="V46" s="38">
        <v>4.264914387107388</v>
      </c>
      <c r="W46" s="38">
        <v>11.767668157458711</v>
      </c>
      <c r="X46" s="38">
        <v>7.56789173675716</v>
      </c>
    </row>
    <row r="47" spans="1:24" s="15" customFormat="1" ht="12.75">
      <c r="A47" s="157"/>
      <c r="B47" s="26" t="s">
        <v>22</v>
      </c>
      <c r="C47" s="38">
        <v>2.7760311334140697</v>
      </c>
      <c r="D47" s="38">
        <v>6.9491685230411715</v>
      </c>
      <c r="E47" s="38">
        <v>5.358976798889259</v>
      </c>
      <c r="F47" s="38">
        <v>4.424039409236014</v>
      </c>
      <c r="G47" s="38">
        <v>1.4683165159888212</v>
      </c>
      <c r="H47" s="38">
        <v>4.739670021904985</v>
      </c>
      <c r="I47" s="38">
        <v>4.167736964358437</v>
      </c>
      <c r="J47" s="38">
        <v>5.070634842934463</v>
      </c>
      <c r="K47" s="38">
        <v>7.595180309877492</v>
      </c>
      <c r="L47" s="38">
        <v>6.003192591251816</v>
      </c>
      <c r="M47" s="38">
        <v>5.382674259533937</v>
      </c>
      <c r="N47" s="38">
        <v>5.793787274417261</v>
      </c>
      <c r="O47" s="38">
        <v>0.8900673653663649</v>
      </c>
      <c r="P47" s="38">
        <v>4.377307069520664</v>
      </c>
      <c r="Q47" s="38">
        <v>4.273469266263952</v>
      </c>
      <c r="R47" s="38">
        <v>4.670052704791328</v>
      </c>
      <c r="S47" s="39">
        <v>4.333056663761448</v>
      </c>
      <c r="T47" s="38">
        <v>5.051393595886577</v>
      </c>
      <c r="U47" s="38">
        <v>2.1036142790695544</v>
      </c>
      <c r="V47" s="38">
        <v>2.227044190965577</v>
      </c>
      <c r="W47" s="38">
        <v>10.539215695035153</v>
      </c>
      <c r="X47" s="38">
        <v>8.610028728321684</v>
      </c>
    </row>
    <row r="48" spans="1:24" s="15" customFormat="1" ht="12.75">
      <c r="A48" s="157"/>
      <c r="B48" s="26" t="s">
        <v>23</v>
      </c>
      <c r="C48" s="38">
        <v>0.2949162895772961</v>
      </c>
      <c r="D48" s="38">
        <v>9.176326650942524</v>
      </c>
      <c r="E48" s="38">
        <v>2.3709207901701834</v>
      </c>
      <c r="F48" s="38">
        <v>2.2669055606066246</v>
      </c>
      <c r="G48" s="38">
        <v>-3.29641128538134</v>
      </c>
      <c r="H48" s="38">
        <v>1.9257204282002949</v>
      </c>
      <c r="I48" s="38">
        <v>3.1723348060523904</v>
      </c>
      <c r="J48" s="38">
        <v>3.5209286167738663</v>
      </c>
      <c r="K48" s="38">
        <v>6.499408173076371</v>
      </c>
      <c r="L48" s="38">
        <v>5.536983849054433</v>
      </c>
      <c r="M48" s="38">
        <v>3.315925079591353</v>
      </c>
      <c r="N48" s="38">
        <v>5.222156289231394</v>
      </c>
      <c r="O48" s="38">
        <v>2.018087778702582</v>
      </c>
      <c r="P48" s="38">
        <v>3.8766743994295583</v>
      </c>
      <c r="Q48" s="38">
        <v>3.056260910545694</v>
      </c>
      <c r="R48" s="38">
        <v>4.526781161926241</v>
      </c>
      <c r="S48" s="39">
        <v>3.2739521619130185</v>
      </c>
      <c r="T48" s="38">
        <v>4.5849853605991475</v>
      </c>
      <c r="U48" s="38">
        <v>1.1522722088535664</v>
      </c>
      <c r="V48" s="38">
        <v>1.9274642368326766</v>
      </c>
      <c r="W48" s="38">
        <v>11.012711254264197</v>
      </c>
      <c r="X48" s="38">
        <v>8.01036064138767</v>
      </c>
    </row>
    <row r="49" spans="1:24" s="15" customFormat="1" ht="12.75">
      <c r="A49" s="158"/>
      <c r="B49" s="28" t="s">
        <v>24</v>
      </c>
      <c r="C49" s="38">
        <v>-1.021737129685396</v>
      </c>
      <c r="D49" s="38">
        <v>6.677611872195621</v>
      </c>
      <c r="E49" s="38">
        <v>-0.4593061366688578</v>
      </c>
      <c r="F49" s="38">
        <v>1.9193189428986734</v>
      </c>
      <c r="G49" s="38">
        <v>-5.300080981822541</v>
      </c>
      <c r="H49" s="38">
        <v>-0.438280819455128</v>
      </c>
      <c r="I49" s="38">
        <v>2.1441439973132415</v>
      </c>
      <c r="J49" s="38">
        <v>2.238412710194204</v>
      </c>
      <c r="K49" s="38">
        <v>4.133637859668671</v>
      </c>
      <c r="L49" s="38">
        <v>5.635182524097093</v>
      </c>
      <c r="M49" s="38">
        <v>3.023668110791422</v>
      </c>
      <c r="N49" s="38">
        <v>4.000597457094224</v>
      </c>
      <c r="O49" s="38">
        <v>1.1820897405663944</v>
      </c>
      <c r="P49" s="38">
        <v>2.9866926527318594</v>
      </c>
      <c r="Q49" s="38">
        <v>1.8228695253729388</v>
      </c>
      <c r="R49" s="38">
        <v>3.871124284727867</v>
      </c>
      <c r="S49" s="39">
        <v>2.132710358582801</v>
      </c>
      <c r="T49" s="38">
        <v>3.836276161422858</v>
      </c>
      <c r="U49" s="38">
        <v>1.9220311172777116</v>
      </c>
      <c r="V49" s="38">
        <v>1.6998549052018808</v>
      </c>
      <c r="W49" s="38">
        <v>8.857994390806457</v>
      </c>
      <c r="X49" s="38">
        <v>6.422276548460659</v>
      </c>
    </row>
    <row r="50" spans="1:24" s="15" customFormat="1" ht="12.75">
      <c r="A50" s="156">
        <v>2006</v>
      </c>
      <c r="B50" s="24" t="s">
        <v>21</v>
      </c>
      <c r="C50" s="38">
        <v>0.46330148082078804</v>
      </c>
      <c r="D50" s="38">
        <v>9.969783629752694</v>
      </c>
      <c r="E50" s="38">
        <v>1.224501829975555</v>
      </c>
      <c r="F50" s="38">
        <v>2.174282228330937</v>
      </c>
      <c r="G50" s="38">
        <v>-1.6116286987505446</v>
      </c>
      <c r="H50" s="38">
        <v>1.6855583313204692</v>
      </c>
      <c r="I50" s="38">
        <v>4.166955980379328</v>
      </c>
      <c r="J50" s="38">
        <v>3.088141768080366</v>
      </c>
      <c r="K50" s="38">
        <v>2.0294178771907534</v>
      </c>
      <c r="L50" s="38">
        <v>6.508226561143959</v>
      </c>
      <c r="M50" s="38">
        <v>3.4613628110176986</v>
      </c>
      <c r="N50" s="38">
        <v>3.618933994302864</v>
      </c>
      <c r="O50" s="38">
        <v>2.1611224311607335</v>
      </c>
      <c r="P50" s="38">
        <v>3.5030495847478527</v>
      </c>
      <c r="Q50" s="38">
        <v>2.7698151142577787</v>
      </c>
      <c r="R50" s="38">
        <v>5.57875065495852</v>
      </c>
      <c r="S50" s="39">
        <v>3.195798524632676</v>
      </c>
      <c r="T50" s="38">
        <v>4.0974971875586075</v>
      </c>
      <c r="U50" s="38">
        <v>2.5357062297252098</v>
      </c>
      <c r="V50" s="38">
        <v>5.621129480543718</v>
      </c>
      <c r="W50" s="38">
        <v>7.601846046359451</v>
      </c>
      <c r="X50" s="38">
        <v>9.832820218839245</v>
      </c>
    </row>
    <row r="51" spans="1:24" s="15" customFormat="1" ht="12.75">
      <c r="A51" s="157"/>
      <c r="B51" s="26" t="s">
        <v>22</v>
      </c>
      <c r="C51" s="38">
        <v>0.08316511341828203</v>
      </c>
      <c r="D51" s="38">
        <v>7.129712702796431</v>
      </c>
      <c r="E51" s="38">
        <v>-0.3765940127186451</v>
      </c>
      <c r="F51" s="38">
        <v>2.670590595677602</v>
      </c>
      <c r="G51" s="38">
        <v>-1.528250925507213</v>
      </c>
      <c r="H51" s="38">
        <v>0.6007906813047637</v>
      </c>
      <c r="I51" s="38">
        <v>3.853168275225727</v>
      </c>
      <c r="J51" s="38">
        <v>2.314465076095562</v>
      </c>
      <c r="K51" s="38">
        <v>-0.21641611645255576</v>
      </c>
      <c r="L51" s="38">
        <v>11.653397311601754</v>
      </c>
      <c r="M51" s="38">
        <v>3.9402307687704807</v>
      </c>
      <c r="N51" s="38">
        <v>3.8344498400705307</v>
      </c>
      <c r="O51" s="38">
        <v>3.5487124153421146</v>
      </c>
      <c r="P51" s="38">
        <v>4.244576543309253</v>
      </c>
      <c r="Q51" s="38">
        <v>2.766565293420342</v>
      </c>
      <c r="R51" s="38">
        <v>6.024732282256573</v>
      </c>
      <c r="S51" s="39">
        <v>3.256392575120781</v>
      </c>
      <c r="T51" s="38">
        <v>5.366255122924146</v>
      </c>
      <c r="U51" s="38">
        <v>2.6707727000115034</v>
      </c>
      <c r="V51" s="38">
        <v>6.114859646018989</v>
      </c>
      <c r="W51" s="38">
        <v>3.088572745091378</v>
      </c>
      <c r="X51" s="38">
        <v>13.907561186662743</v>
      </c>
    </row>
    <row r="52" spans="1:24" s="15" customFormat="1" ht="12.75">
      <c r="A52" s="157"/>
      <c r="B52" s="26" t="s">
        <v>23</v>
      </c>
      <c r="C52" s="38">
        <v>4.989702830064746</v>
      </c>
      <c r="D52" s="38">
        <v>3.368424661486502</v>
      </c>
      <c r="E52" s="38">
        <v>-0.5983895426577623</v>
      </c>
      <c r="F52" s="38">
        <v>4.278083839456537</v>
      </c>
      <c r="G52" s="38">
        <v>-0.9022276144628472</v>
      </c>
      <c r="H52" s="38">
        <v>0.3695838174462951</v>
      </c>
      <c r="I52" s="38">
        <v>3.5143298655911703</v>
      </c>
      <c r="J52" s="38">
        <v>1.5880108923304714</v>
      </c>
      <c r="K52" s="38">
        <v>0.6493782635305756</v>
      </c>
      <c r="L52" s="38">
        <v>9.766938413257954</v>
      </c>
      <c r="M52" s="38">
        <v>5.1568202743909275</v>
      </c>
      <c r="N52" s="38">
        <v>3.3151470273819372</v>
      </c>
      <c r="O52" s="38">
        <v>3.67928637936481</v>
      </c>
      <c r="P52" s="38">
        <v>4.1296977942243185</v>
      </c>
      <c r="Q52" s="38">
        <v>3.0224978173315042</v>
      </c>
      <c r="R52" s="38">
        <v>5.493153254989602</v>
      </c>
      <c r="S52" s="39">
        <v>3.3951036708249616</v>
      </c>
      <c r="T52" s="38">
        <v>5.53950193447732</v>
      </c>
      <c r="U52" s="38">
        <v>2.475685283761009</v>
      </c>
      <c r="V52" s="38">
        <v>4.6971327708812405</v>
      </c>
      <c r="W52" s="38">
        <v>3.161927074161963</v>
      </c>
      <c r="X52" s="38">
        <v>16.79759108637857</v>
      </c>
    </row>
    <row r="53" spans="1:24" s="15" customFormat="1" ht="12.75">
      <c r="A53" s="158"/>
      <c r="B53" s="28" t="s">
        <v>24</v>
      </c>
      <c r="C53" s="38">
        <v>10.758539475370199</v>
      </c>
      <c r="D53" s="38">
        <v>5.971460932380479</v>
      </c>
      <c r="E53" s="38">
        <v>2.7113511432923065</v>
      </c>
      <c r="F53" s="38">
        <v>5.578987664354962</v>
      </c>
      <c r="G53" s="38">
        <v>1.9850443500364134</v>
      </c>
      <c r="H53" s="38">
        <v>3.316828473335942</v>
      </c>
      <c r="I53" s="38">
        <v>6.03069991961851</v>
      </c>
      <c r="J53" s="38">
        <v>2.6443488855410147</v>
      </c>
      <c r="K53" s="38">
        <v>1.693225369627127</v>
      </c>
      <c r="L53" s="38">
        <v>5.025656393862654</v>
      </c>
      <c r="M53" s="38">
        <v>5.418682424363963</v>
      </c>
      <c r="N53" s="38">
        <v>3.725753644532559</v>
      </c>
      <c r="O53" s="38">
        <v>4.263057400617787</v>
      </c>
      <c r="P53" s="38">
        <v>4.413845418270013</v>
      </c>
      <c r="Q53" s="38">
        <v>4.576896933681862</v>
      </c>
      <c r="R53" s="38">
        <v>5.0247451242751096</v>
      </c>
      <c r="S53" s="39">
        <v>4.643586363720065</v>
      </c>
      <c r="T53" s="38">
        <v>5.207945045404649</v>
      </c>
      <c r="U53" s="38">
        <v>4.416225381360506</v>
      </c>
      <c r="V53" s="38">
        <v>7.180568442943436</v>
      </c>
      <c r="W53" s="38">
        <v>6.397356585940828</v>
      </c>
      <c r="X53" s="38">
        <v>21.32142852794814</v>
      </c>
    </row>
    <row r="54" spans="1:24" s="15" customFormat="1" ht="12.75">
      <c r="A54" s="156">
        <v>2007</v>
      </c>
      <c r="B54" s="24" t="s">
        <v>21</v>
      </c>
      <c r="C54" s="38">
        <v>6.29807854764266</v>
      </c>
      <c r="D54" s="38">
        <v>5.688685114634051</v>
      </c>
      <c r="E54" s="38">
        <v>3.4503479288515493</v>
      </c>
      <c r="F54" s="38">
        <v>5.70440654143618</v>
      </c>
      <c r="G54" s="38">
        <v>4.054365505805668</v>
      </c>
      <c r="H54" s="38">
        <v>4.11019861471047</v>
      </c>
      <c r="I54" s="38">
        <v>7.014282123219795</v>
      </c>
      <c r="J54" s="38">
        <v>3.00573418320933</v>
      </c>
      <c r="K54" s="38">
        <v>3.082815588634369</v>
      </c>
      <c r="L54" s="38">
        <v>7.334926916453965</v>
      </c>
      <c r="M54" s="38">
        <v>6.118272076428921</v>
      </c>
      <c r="N54" s="38">
        <v>4.465756369385132</v>
      </c>
      <c r="O54" s="38">
        <v>3.8490548335437413</v>
      </c>
      <c r="P54" s="38">
        <v>5.062810808558749</v>
      </c>
      <c r="Q54" s="38">
        <v>5.024004688662642</v>
      </c>
      <c r="R54" s="38">
        <v>4.846833790098581</v>
      </c>
      <c r="S54" s="39">
        <v>4.99344010707925</v>
      </c>
      <c r="T54" s="38">
        <v>5.729082247239603</v>
      </c>
      <c r="U54" s="38">
        <v>5.295745547389563</v>
      </c>
      <c r="V54" s="38">
        <v>7.91907592618224</v>
      </c>
      <c r="W54" s="38">
        <v>5.2941191600839765</v>
      </c>
      <c r="X54" s="38">
        <v>20.825657197530354</v>
      </c>
    </row>
    <row r="55" spans="1:24" s="15" customFormat="1" ht="12.75">
      <c r="A55" s="157"/>
      <c r="B55" s="26" t="s">
        <v>22</v>
      </c>
      <c r="C55" s="38">
        <v>2.2297495413634127</v>
      </c>
      <c r="D55" s="38">
        <v>5.407117738492162</v>
      </c>
      <c r="E55" s="38">
        <v>5.893255881701309</v>
      </c>
      <c r="F55" s="38">
        <v>7.2085877433043954</v>
      </c>
      <c r="G55" s="38">
        <v>9.03775119847734</v>
      </c>
      <c r="H55" s="38">
        <v>6.492024978989197</v>
      </c>
      <c r="I55" s="38">
        <v>8.25819272557684</v>
      </c>
      <c r="J55" s="38">
        <v>4.01535166874043</v>
      </c>
      <c r="K55" s="38">
        <v>6.2814341413678365</v>
      </c>
      <c r="L55" s="38">
        <v>11.852182795652677</v>
      </c>
      <c r="M55" s="38">
        <v>7.06416992792116</v>
      </c>
      <c r="N55" s="38">
        <v>4.38147760075247</v>
      </c>
      <c r="O55" s="38">
        <v>2.6834557171439233</v>
      </c>
      <c r="P55" s="38">
        <v>5.83650365587054</v>
      </c>
      <c r="Q55" s="38">
        <v>5.762168844310023</v>
      </c>
      <c r="R55" s="38">
        <v>6.5351245300598215</v>
      </c>
      <c r="S55" s="39">
        <v>5.87617638340634</v>
      </c>
      <c r="T55" s="38">
        <v>6.263334943400123</v>
      </c>
      <c r="U55" s="38">
        <v>5.483405074819525</v>
      </c>
      <c r="V55" s="38">
        <v>9.840730483821236</v>
      </c>
      <c r="W55" s="38">
        <v>9.21571918385904</v>
      </c>
      <c r="X55" s="38">
        <v>18.448711304279787</v>
      </c>
    </row>
    <row r="56" spans="1:24" s="15" customFormat="1" ht="12.75">
      <c r="A56" s="157"/>
      <c r="B56" s="26" t="s">
        <v>23</v>
      </c>
      <c r="C56" s="38">
        <v>2.60728780482542</v>
      </c>
      <c r="D56" s="38">
        <v>3.884169442622465</v>
      </c>
      <c r="E56" s="38">
        <v>8.003649909821409</v>
      </c>
      <c r="F56" s="38">
        <v>6.525587438273495</v>
      </c>
      <c r="G56" s="38">
        <v>11.307950312851546</v>
      </c>
      <c r="H56" s="38">
        <v>7.820333378280608</v>
      </c>
      <c r="I56" s="38">
        <v>9.212812679247007</v>
      </c>
      <c r="J56" s="38">
        <v>4.833305372631247</v>
      </c>
      <c r="K56" s="38">
        <v>5.336184405430777</v>
      </c>
      <c r="L56" s="38">
        <v>12.956158185405254</v>
      </c>
      <c r="M56" s="38">
        <v>6.292187082077483</v>
      </c>
      <c r="N56" s="38">
        <v>3.3626455852863613</v>
      </c>
      <c r="O56" s="38">
        <v>2.2325751087560963</v>
      </c>
      <c r="P56" s="38">
        <v>5.678471887934888</v>
      </c>
      <c r="Q56" s="38">
        <v>6.068597980954671</v>
      </c>
      <c r="R56" s="38">
        <v>6.940662909392681</v>
      </c>
      <c r="S56" s="39">
        <v>6.198059682074519</v>
      </c>
      <c r="T56" s="38">
        <v>5.9802521415662335</v>
      </c>
      <c r="U56" s="38">
        <v>5.731387973893343</v>
      </c>
      <c r="V56" s="38">
        <v>13.355508634645009</v>
      </c>
      <c r="W56" s="38">
        <v>6.4997188450818255</v>
      </c>
      <c r="X56" s="38">
        <v>18.53511890909212</v>
      </c>
    </row>
    <row r="57" spans="1:24" s="15" customFormat="1" ht="12.75">
      <c r="A57" s="158"/>
      <c r="B57" s="28" t="s">
        <v>24</v>
      </c>
      <c r="C57" s="38">
        <v>4.481505356197135</v>
      </c>
      <c r="D57" s="38">
        <v>0.5650495343303419</v>
      </c>
      <c r="E57" s="38">
        <v>6.362115775047128</v>
      </c>
      <c r="F57" s="38">
        <v>5.089137806956634</v>
      </c>
      <c r="G57" s="38">
        <v>9.344774368854036</v>
      </c>
      <c r="H57" s="38">
        <v>5.947641158274508</v>
      </c>
      <c r="I57" s="38">
        <v>8.259883951816583</v>
      </c>
      <c r="J57" s="38">
        <v>6.086138973051791</v>
      </c>
      <c r="K57" s="38">
        <v>6.551013495309044</v>
      </c>
      <c r="L57" s="38">
        <v>18.2331646204825</v>
      </c>
      <c r="M57" s="38">
        <v>4.984110970521827</v>
      </c>
      <c r="N57" s="38">
        <v>2.806912257648708</v>
      </c>
      <c r="O57" s="38">
        <v>1.63712562589593</v>
      </c>
      <c r="P57" s="38">
        <v>5.817003239364582</v>
      </c>
      <c r="Q57" s="38">
        <v>5.8344584168433355</v>
      </c>
      <c r="R57" s="38">
        <v>8.643055064880034</v>
      </c>
      <c r="S57" s="39">
        <v>6.254496615107397</v>
      </c>
      <c r="T57" s="38">
        <v>6.482717518813108</v>
      </c>
      <c r="U57" s="38">
        <v>2.732589477285341</v>
      </c>
      <c r="V57" s="38">
        <v>13.942950500313355</v>
      </c>
      <c r="W57" s="38">
        <v>3.549165414944766</v>
      </c>
      <c r="X57" s="38">
        <v>20.51873374475317</v>
      </c>
    </row>
    <row r="58" spans="1:24" s="15" customFormat="1" ht="12.75">
      <c r="A58" s="156">
        <v>2008</v>
      </c>
      <c r="B58" s="24" t="s">
        <v>21</v>
      </c>
      <c r="C58" s="38">
        <v>4.538987295901831</v>
      </c>
      <c r="D58" s="38">
        <v>1.5488445287208608</v>
      </c>
      <c r="E58" s="38">
        <v>7.214860017502067</v>
      </c>
      <c r="F58" s="38">
        <v>4.194911089654818</v>
      </c>
      <c r="G58" s="38">
        <v>6.643190100892227</v>
      </c>
      <c r="H58" s="38">
        <v>6.002625970786357</v>
      </c>
      <c r="I58" s="38">
        <v>7.723951188606604</v>
      </c>
      <c r="J58" s="38">
        <v>8.042484320976673</v>
      </c>
      <c r="K58" s="38">
        <v>9.20589292926195</v>
      </c>
      <c r="L58" s="38">
        <v>19.77738690511719</v>
      </c>
      <c r="M58" s="38">
        <v>3.556888244305645</v>
      </c>
      <c r="N58" s="38">
        <v>3.245602698216188</v>
      </c>
      <c r="O58" s="38">
        <v>0.39867833903601824</v>
      </c>
      <c r="P58" s="38">
        <v>5.773856284848233</v>
      </c>
      <c r="Q58" s="38">
        <v>5.8577591897541526</v>
      </c>
      <c r="R58" s="38">
        <v>9.49575125188844</v>
      </c>
      <c r="S58" s="39">
        <v>6.399935586152661</v>
      </c>
      <c r="T58" s="38">
        <v>7.152252841902951</v>
      </c>
      <c r="U58" s="38">
        <v>1.8157721450246411</v>
      </c>
      <c r="V58" s="38">
        <v>12.84012635558447</v>
      </c>
      <c r="W58" s="38">
        <v>2.297140639386952</v>
      </c>
      <c r="X58" s="38">
        <v>18.549456596365644</v>
      </c>
    </row>
    <row r="59" spans="1:24" s="15" customFormat="1" ht="12.75">
      <c r="A59" s="157"/>
      <c r="B59" s="26" t="s">
        <v>22</v>
      </c>
      <c r="C59" s="38">
        <v>7.859826172072082</v>
      </c>
      <c r="D59" s="38">
        <v>4.513465473135536</v>
      </c>
      <c r="E59" s="38">
        <v>7.885425518585443</v>
      </c>
      <c r="F59" s="38">
        <v>1.954367127899892</v>
      </c>
      <c r="G59" s="38">
        <v>4.3828927592681755</v>
      </c>
      <c r="H59" s="38">
        <v>6.147857675077839</v>
      </c>
      <c r="I59" s="38">
        <v>7.5842850809649365</v>
      </c>
      <c r="J59" s="38">
        <v>9.742654362301483</v>
      </c>
      <c r="K59" s="38">
        <v>9.587361245102578</v>
      </c>
      <c r="L59" s="38">
        <v>16.402971238346797</v>
      </c>
      <c r="M59" s="38">
        <v>2.133897655955841</v>
      </c>
      <c r="N59" s="38">
        <v>4.611732017657499</v>
      </c>
      <c r="O59" s="38">
        <v>0.06988431174899112</v>
      </c>
      <c r="P59" s="38">
        <v>5.538531190924956</v>
      </c>
      <c r="Q59" s="38">
        <v>5.86923238320316</v>
      </c>
      <c r="R59" s="38">
        <v>8.440751423321679</v>
      </c>
      <c r="S59" s="39">
        <v>6.248688464250618</v>
      </c>
      <c r="T59" s="38">
        <v>7.09569457671928</v>
      </c>
      <c r="U59" s="38">
        <v>1.6893758973397066</v>
      </c>
      <c r="V59" s="38">
        <v>12.857926131013286</v>
      </c>
      <c r="W59" s="38">
        <v>2.2275365354675447</v>
      </c>
      <c r="X59" s="38">
        <v>19.595119195546506</v>
      </c>
    </row>
    <row r="60" spans="1:24" s="15" customFormat="1" ht="12.75">
      <c r="A60" s="157"/>
      <c r="B60" s="26" t="s">
        <v>23</v>
      </c>
      <c r="C60" s="38">
        <v>8.025567662300826</v>
      </c>
      <c r="D60" s="38">
        <v>6.398146097407498</v>
      </c>
      <c r="E60" s="38">
        <v>6.669960063326452</v>
      </c>
      <c r="F60" s="38">
        <v>2.2634519343385895</v>
      </c>
      <c r="G60" s="38">
        <v>5.563457430110441</v>
      </c>
      <c r="H60" s="38">
        <v>6.022127454190551</v>
      </c>
      <c r="I60" s="38">
        <v>8.348022302012659</v>
      </c>
      <c r="J60" s="38">
        <v>10.87650781070575</v>
      </c>
      <c r="K60" s="38">
        <v>10.370272995650565</v>
      </c>
      <c r="L60" s="38">
        <v>14.681877230846464</v>
      </c>
      <c r="M60" s="38">
        <v>1.4994351001826223</v>
      </c>
      <c r="N60" s="38">
        <v>5.81872018523002</v>
      </c>
      <c r="O60" s="38">
        <v>0.72420933932964</v>
      </c>
      <c r="P60" s="38">
        <v>5.997597776157382</v>
      </c>
      <c r="Q60" s="38">
        <v>6.112923569664552</v>
      </c>
      <c r="R60" s="38">
        <v>9.846936522232541</v>
      </c>
      <c r="S60" s="39">
        <v>6.6629597594873635</v>
      </c>
      <c r="T60" s="38">
        <v>7.703246371646211</v>
      </c>
      <c r="U60" s="38">
        <v>2.1953312560316407</v>
      </c>
      <c r="V60" s="38">
        <v>15.868056499181794</v>
      </c>
      <c r="W60" s="38">
        <v>4.572572731690094</v>
      </c>
      <c r="X60" s="38">
        <v>22.450577703088204</v>
      </c>
    </row>
    <row r="61" spans="1:24" s="15" customFormat="1" ht="12.75">
      <c r="A61" s="158"/>
      <c r="B61" s="28" t="s">
        <v>24</v>
      </c>
      <c r="C61" s="38">
        <v>3.2906268998794674</v>
      </c>
      <c r="D61" s="38">
        <v>3.7264591672083958</v>
      </c>
      <c r="E61" s="38">
        <v>0.8386954206020425</v>
      </c>
      <c r="F61" s="38">
        <v>3.191000928228016</v>
      </c>
      <c r="G61" s="38">
        <v>5.392520528291245</v>
      </c>
      <c r="H61" s="38">
        <v>2.2308584756945082</v>
      </c>
      <c r="I61" s="38">
        <v>3.261505047197244</v>
      </c>
      <c r="J61" s="38">
        <v>5.55190214198269</v>
      </c>
      <c r="K61" s="38">
        <v>9.936356357314136</v>
      </c>
      <c r="L61" s="38">
        <v>10.361685290362876</v>
      </c>
      <c r="M61" s="38">
        <v>0.653029025177676</v>
      </c>
      <c r="N61" s="38">
        <v>4.857142984268092</v>
      </c>
      <c r="O61" s="38">
        <v>1.2120884224541495</v>
      </c>
      <c r="P61" s="38">
        <v>4.144024679967218</v>
      </c>
      <c r="Q61" s="38">
        <v>3.5423194454650586</v>
      </c>
      <c r="R61" s="38">
        <v>6.635178674512976</v>
      </c>
      <c r="S61" s="39">
        <v>3.997670666948183</v>
      </c>
      <c r="T61" s="38">
        <v>5.870341626616793</v>
      </c>
      <c r="U61" s="38">
        <v>2.390163753328234</v>
      </c>
      <c r="V61" s="38">
        <v>11.76811993367528</v>
      </c>
      <c r="W61" s="38">
        <v>-1.248163907614308</v>
      </c>
      <c r="X61" s="38">
        <v>14.836910786854208</v>
      </c>
    </row>
    <row r="62" spans="1:24" s="15" customFormat="1" ht="12.75">
      <c r="A62" s="156">
        <v>2009</v>
      </c>
      <c r="B62" s="24" t="s">
        <v>21</v>
      </c>
      <c r="C62" s="38">
        <v>-0.5270290834457292</v>
      </c>
      <c r="D62" s="38">
        <v>-2.8833596423187724</v>
      </c>
      <c r="E62" s="38">
        <v>-10.500396987090621</v>
      </c>
      <c r="F62" s="38">
        <v>0.23651237460824426</v>
      </c>
      <c r="G62" s="38">
        <v>1.5170517719080845</v>
      </c>
      <c r="H62" s="38">
        <v>-6.42517399984186</v>
      </c>
      <c r="I62" s="38">
        <v>-4.920689023550839</v>
      </c>
      <c r="J62" s="38">
        <v>-3.3146934077535217</v>
      </c>
      <c r="K62" s="38">
        <v>5.838044584011781</v>
      </c>
      <c r="L62" s="38">
        <v>7.961465179326743</v>
      </c>
      <c r="M62" s="38">
        <v>0.773673177415013</v>
      </c>
      <c r="N62" s="38">
        <v>3.420911947256111</v>
      </c>
      <c r="O62" s="38">
        <v>2.313536992289933</v>
      </c>
      <c r="P62" s="38">
        <v>1.5668064051113095</v>
      </c>
      <c r="Q62" s="38">
        <v>-0.7280348587471508</v>
      </c>
      <c r="R62" s="38">
        <v>-0.38505165337988645</v>
      </c>
      <c r="S62" s="39">
        <v>-0.6851290118327857</v>
      </c>
      <c r="T62" s="38">
        <v>2.903060330848173</v>
      </c>
      <c r="U62" s="38">
        <v>2.010352815550487</v>
      </c>
      <c r="V62" s="38">
        <v>-1.9401491255083725</v>
      </c>
      <c r="W62" s="38">
        <v>-9.754646046168336</v>
      </c>
      <c r="X62" s="38">
        <v>-2.0828598581027036</v>
      </c>
    </row>
    <row r="63" spans="1:24" s="15" customFormat="1" ht="12.75">
      <c r="A63" s="157"/>
      <c r="B63" s="26" t="s">
        <v>22</v>
      </c>
      <c r="C63" s="38">
        <v>-3.4832148079453784</v>
      </c>
      <c r="D63" s="38">
        <v>-5.087855720379364</v>
      </c>
      <c r="E63" s="38">
        <v>-14.809295034346526</v>
      </c>
      <c r="F63" s="38">
        <v>-0.5184380750313133</v>
      </c>
      <c r="G63" s="38">
        <v>2.187776193126223</v>
      </c>
      <c r="H63" s="38">
        <v>-9.33269790698107</v>
      </c>
      <c r="I63" s="38">
        <v>-6.515309180424966</v>
      </c>
      <c r="J63" s="38">
        <v>-7.845927758628946</v>
      </c>
      <c r="K63" s="38">
        <v>1.732609044962552</v>
      </c>
      <c r="L63" s="38">
        <v>8.145802969258952</v>
      </c>
      <c r="M63" s="38">
        <v>1.9375547192537868</v>
      </c>
      <c r="N63" s="38">
        <v>2.410583380434117</v>
      </c>
      <c r="O63" s="38">
        <v>3.074814247111335</v>
      </c>
      <c r="P63" s="38">
        <v>0.8328371506700627</v>
      </c>
      <c r="Q63" s="38">
        <v>-2.151970474967002</v>
      </c>
      <c r="R63" s="38">
        <v>-3.1663448078482204</v>
      </c>
      <c r="S63" s="39">
        <v>-2.312022870318653</v>
      </c>
      <c r="T63" s="38">
        <v>3.133625001609408</v>
      </c>
      <c r="U63" s="38">
        <v>2.666357521783147</v>
      </c>
      <c r="V63" s="38">
        <v>-8.864463807555968</v>
      </c>
      <c r="W63" s="38">
        <v>-11.855792214374572</v>
      </c>
      <c r="X63" s="38">
        <v>-12.772618041191464</v>
      </c>
    </row>
    <row r="64" spans="1:24" s="15" customFormat="1" ht="12.75">
      <c r="A64" s="157"/>
      <c r="B64" s="26" t="s">
        <v>23</v>
      </c>
      <c r="C64" s="38">
        <v>-6.481912661471956</v>
      </c>
      <c r="D64" s="38">
        <v>-4.063026040035689</v>
      </c>
      <c r="E64" s="38">
        <v>-11.934193994717146</v>
      </c>
      <c r="F64" s="38">
        <v>0.8613824963823458</v>
      </c>
      <c r="G64" s="38">
        <v>5.994659880354769</v>
      </c>
      <c r="H64" s="38">
        <v>-6.827026026194105</v>
      </c>
      <c r="I64" s="38">
        <v>-4.615985628093</v>
      </c>
      <c r="J64" s="38">
        <v>-6.995799208960474</v>
      </c>
      <c r="K64" s="38">
        <v>0.11066649497868397</v>
      </c>
      <c r="L64" s="38">
        <v>7.7286202098761025</v>
      </c>
      <c r="M64" s="38">
        <v>2.3425936109876755</v>
      </c>
      <c r="N64" s="38">
        <v>2.1464668070445114</v>
      </c>
      <c r="O64" s="38">
        <v>3.160820725484359</v>
      </c>
      <c r="P64" s="38">
        <v>1.0535866028767993</v>
      </c>
      <c r="Q64" s="38">
        <v>-1.5478532636051479</v>
      </c>
      <c r="R64" s="38">
        <v>-2.364428725924239</v>
      </c>
      <c r="S64" s="39">
        <v>-1.6739963917949185</v>
      </c>
      <c r="T64" s="38">
        <v>4.223535676187096</v>
      </c>
      <c r="U64" s="38">
        <v>1.2199053147217143</v>
      </c>
      <c r="V64" s="38">
        <v>-5.954571098626338</v>
      </c>
      <c r="W64" s="38">
        <v>-9.676823805977996</v>
      </c>
      <c r="X64" s="38">
        <v>-12.052638988878128</v>
      </c>
    </row>
    <row r="65" spans="1:24" s="15" customFormat="1" ht="12.75">
      <c r="A65" s="158"/>
      <c r="B65" s="28" t="s">
        <v>24</v>
      </c>
      <c r="C65" s="38">
        <v>-4.0330421006399275</v>
      </c>
      <c r="D65" s="38">
        <v>0.7749926448055611</v>
      </c>
      <c r="E65" s="38">
        <v>-4.006070145801344</v>
      </c>
      <c r="F65" s="38">
        <v>1.9588853587175548</v>
      </c>
      <c r="G65" s="38">
        <v>11.451190230682862</v>
      </c>
      <c r="H65" s="38">
        <v>-0.3157870104245952</v>
      </c>
      <c r="I65" s="38">
        <v>1.6588656119277845</v>
      </c>
      <c r="J65" s="38">
        <v>-0.9859727392697137</v>
      </c>
      <c r="K65" s="38">
        <v>-1.5789549145947768</v>
      </c>
      <c r="L65" s="38">
        <v>9.522025371877675</v>
      </c>
      <c r="M65" s="38">
        <v>4.040477661460762</v>
      </c>
      <c r="N65" s="38">
        <v>3.565307283773378</v>
      </c>
      <c r="O65" s="38">
        <v>3.7658899726146666</v>
      </c>
      <c r="P65" s="38">
        <v>3.2569224647582162</v>
      </c>
      <c r="Q65" s="38">
        <v>1.9016603104356378</v>
      </c>
      <c r="R65" s="38">
        <v>2.4804424596155394</v>
      </c>
      <c r="S65" s="39">
        <v>1.995571348189018</v>
      </c>
      <c r="T65" s="38">
        <v>5.714997945791844</v>
      </c>
      <c r="U65" s="38">
        <v>3.2138636851067215</v>
      </c>
      <c r="V65" s="38">
        <v>4.041837273777538</v>
      </c>
      <c r="W65" s="38">
        <v>-6.785450620986833</v>
      </c>
      <c r="X65" s="38">
        <v>-3.014744041558537</v>
      </c>
    </row>
    <row r="66" spans="1:24" s="15" customFormat="1" ht="12.75">
      <c r="A66" s="156">
        <v>2010</v>
      </c>
      <c r="B66" s="24" t="s">
        <v>21</v>
      </c>
      <c r="C66" s="38">
        <v>4.582068073714463</v>
      </c>
      <c r="D66" s="38">
        <v>10.250204261657458</v>
      </c>
      <c r="E66" s="38">
        <v>8.97038582736056</v>
      </c>
      <c r="F66" s="38">
        <v>5.870379009202886</v>
      </c>
      <c r="G66" s="38">
        <v>17.746112894502787</v>
      </c>
      <c r="H66" s="38">
        <v>10.111214718908457</v>
      </c>
      <c r="I66" s="38">
        <v>11.447201275076102</v>
      </c>
      <c r="J66" s="38">
        <v>8.1228655921187</v>
      </c>
      <c r="K66" s="38">
        <v>0.196260817596694</v>
      </c>
      <c r="L66" s="38">
        <v>9.755023189979916</v>
      </c>
      <c r="M66" s="38">
        <v>5.185981431759368</v>
      </c>
      <c r="N66" s="38">
        <v>3.5921758862671016</v>
      </c>
      <c r="O66" s="38">
        <v>3.341876259658294</v>
      </c>
      <c r="P66" s="38">
        <v>5.6587804415489495</v>
      </c>
      <c r="Q66" s="38">
        <v>6.717417925505154</v>
      </c>
      <c r="R66" s="38">
        <v>10.039886103600892</v>
      </c>
      <c r="S66" s="39">
        <v>7.217521474618649</v>
      </c>
      <c r="T66" s="38">
        <v>7.200845774027442</v>
      </c>
      <c r="U66" s="38">
        <v>4.564262585545253</v>
      </c>
      <c r="V66" s="38">
        <v>20.315397322763395</v>
      </c>
      <c r="W66" s="38">
        <v>4.745994134062537</v>
      </c>
      <c r="X66" s="38">
        <v>20.551335054871657</v>
      </c>
    </row>
    <row r="67" spans="1:24" s="15" customFormat="1" ht="12.75">
      <c r="A67" s="157"/>
      <c r="B67" s="26" t="s">
        <v>22</v>
      </c>
      <c r="C67" s="38">
        <v>8.448499559670996</v>
      </c>
      <c r="D67" s="38">
        <v>15.518176154511387</v>
      </c>
      <c r="E67" s="38">
        <v>13.878107866280986</v>
      </c>
      <c r="F67" s="38">
        <v>7.872736619065623</v>
      </c>
      <c r="G67" s="38">
        <v>18.73940988935441</v>
      </c>
      <c r="H67" s="38">
        <v>14.092428780148936</v>
      </c>
      <c r="I67" s="38">
        <v>13.91281211130908</v>
      </c>
      <c r="J67" s="38">
        <v>13.175408637213405</v>
      </c>
      <c r="K67" s="38">
        <v>3.987452075367015</v>
      </c>
      <c r="L67" s="38">
        <v>8.071688733266246</v>
      </c>
      <c r="M67" s="38">
        <v>5.094328032559159</v>
      </c>
      <c r="N67" s="38">
        <v>3.005734829141682</v>
      </c>
      <c r="O67" s="38">
        <v>2.460939065926593</v>
      </c>
      <c r="P67" s="38">
        <v>6.118096781675297</v>
      </c>
      <c r="Q67" s="38">
        <v>8.241520522614621</v>
      </c>
      <c r="R67" s="38">
        <v>12.410026955160426</v>
      </c>
      <c r="S67" s="39">
        <v>8.855280545688714</v>
      </c>
      <c r="T67" s="38">
        <v>6.407799703247363</v>
      </c>
      <c r="U67" s="38">
        <v>4.058657763165319</v>
      </c>
      <c r="V67" s="38">
        <v>25.82128269604087</v>
      </c>
      <c r="W67" s="38">
        <v>10.843987548405742</v>
      </c>
      <c r="X67" s="38">
        <v>37.47745728776466</v>
      </c>
    </row>
    <row r="68" spans="1:24" s="15" customFormat="1" ht="12.75">
      <c r="A68" s="157"/>
      <c r="B68" s="26" t="s">
        <v>23</v>
      </c>
      <c r="C68" s="38">
        <v>7.874072918573427</v>
      </c>
      <c r="D68" s="38">
        <v>15.028258762554781</v>
      </c>
      <c r="E68" s="38">
        <v>9.473044902747452</v>
      </c>
      <c r="F68" s="38">
        <v>6.690087244669929</v>
      </c>
      <c r="G68" s="38">
        <v>13.429760908115295</v>
      </c>
      <c r="H68" s="38">
        <v>10.55171907868191</v>
      </c>
      <c r="I68" s="38">
        <v>10.902101570104206</v>
      </c>
      <c r="J68" s="38">
        <v>12.188220805857974</v>
      </c>
      <c r="K68" s="38">
        <v>5.687270536740674</v>
      </c>
      <c r="L68" s="38">
        <v>8.860142363270395</v>
      </c>
      <c r="M68" s="38">
        <v>5.180191768752507</v>
      </c>
      <c r="N68" s="38">
        <v>3.231995564906631</v>
      </c>
      <c r="O68" s="38">
        <v>2.331602588938786</v>
      </c>
      <c r="P68" s="38">
        <v>5.873019867869256</v>
      </c>
      <c r="Q68" s="38">
        <v>7.184552008501233</v>
      </c>
      <c r="R68" s="38">
        <v>10.682101752478012</v>
      </c>
      <c r="S68" s="39">
        <v>7.6945318095857695</v>
      </c>
      <c r="T68" s="38">
        <v>5.337907564882061</v>
      </c>
      <c r="U68" s="38">
        <v>4.987368575753681</v>
      </c>
      <c r="V68" s="38">
        <v>18.800252772170566</v>
      </c>
      <c r="W68" s="38">
        <v>9.348083431390531</v>
      </c>
      <c r="X68" s="38">
        <v>36.74405269764287</v>
      </c>
    </row>
    <row r="69" spans="1:24" s="15" customFormat="1" ht="12.75">
      <c r="A69" s="158"/>
      <c r="B69" s="28" t="s">
        <v>24</v>
      </c>
      <c r="C69" s="38">
        <v>4.512672209835666</v>
      </c>
      <c r="D69" s="38">
        <v>14.308656965272037</v>
      </c>
      <c r="E69" s="38">
        <v>5.245226813769843</v>
      </c>
      <c r="F69" s="38">
        <v>4.774619754683362</v>
      </c>
      <c r="G69" s="38">
        <v>8.362691948664501</v>
      </c>
      <c r="H69" s="38">
        <v>6.8518653694741305</v>
      </c>
      <c r="I69" s="38">
        <v>8.721843340002543</v>
      </c>
      <c r="J69" s="38">
        <v>9.390423590083842</v>
      </c>
      <c r="K69" s="38">
        <v>6.653103440520192</v>
      </c>
      <c r="L69" s="38">
        <v>10.503657305872194</v>
      </c>
      <c r="M69" s="38">
        <v>4.685712795918384</v>
      </c>
      <c r="N69" s="38">
        <v>3.5014256877919703</v>
      </c>
      <c r="O69" s="38">
        <v>1.9927716675045337</v>
      </c>
      <c r="P69" s="38">
        <v>5.507511888288974</v>
      </c>
      <c r="Q69" s="38">
        <v>5.79465061492388</v>
      </c>
      <c r="R69" s="38">
        <v>9.310261132656429</v>
      </c>
      <c r="S69" s="39">
        <v>6.294905936347028</v>
      </c>
      <c r="T69" s="38">
        <v>6.0637459175676645</v>
      </c>
      <c r="U69" s="38">
        <v>3.7883829019556003</v>
      </c>
      <c r="V69" s="38">
        <v>11.450262060392635</v>
      </c>
      <c r="W69" s="38">
        <v>12.504907415356215</v>
      </c>
      <c r="X69" s="38">
        <v>30.576315543919286</v>
      </c>
    </row>
    <row r="70" spans="1:24" s="15" customFormat="1" ht="12.75">
      <c r="A70" s="156">
        <v>2011</v>
      </c>
      <c r="B70" s="24" t="s">
        <v>21</v>
      </c>
      <c r="C70" s="38">
        <v>4.498770088841075</v>
      </c>
      <c r="D70" s="38">
        <v>9.171707765385806</v>
      </c>
      <c r="E70" s="38">
        <v>4.111927054649156</v>
      </c>
      <c r="F70" s="38">
        <v>4.034707055062903</v>
      </c>
      <c r="G70" s="38">
        <v>7.996857559294646</v>
      </c>
      <c r="H70" s="38">
        <v>5.5764476610543845</v>
      </c>
      <c r="I70" s="38">
        <v>6.074541938659239</v>
      </c>
      <c r="J70" s="38">
        <v>7.177629548208753</v>
      </c>
      <c r="K70" s="38">
        <v>6.541637971429437</v>
      </c>
      <c r="L70" s="38">
        <v>9.67008117904522</v>
      </c>
      <c r="M70" s="38">
        <v>4.0554797838844525</v>
      </c>
      <c r="N70" s="38">
        <v>4.684270142763203</v>
      </c>
      <c r="O70" s="38">
        <v>2.0732623669009964</v>
      </c>
      <c r="P70" s="38">
        <v>5.004683693632095</v>
      </c>
      <c r="Q70" s="38">
        <v>5.062877710607805</v>
      </c>
      <c r="R70" s="38">
        <v>7.721621428632597</v>
      </c>
      <c r="S70" s="39">
        <v>5.444021934617549</v>
      </c>
      <c r="T70" s="38">
        <v>6.620683517745207</v>
      </c>
      <c r="U70" s="38">
        <v>2.6897706056376425</v>
      </c>
      <c r="V70" s="38">
        <v>8.007434913542788</v>
      </c>
      <c r="W70" s="38">
        <v>8.999562268177952</v>
      </c>
      <c r="X70" s="38">
        <v>18.054198247064377</v>
      </c>
    </row>
    <row r="71" spans="1:24" s="15" customFormat="1" ht="12.75">
      <c r="A71" s="157"/>
      <c r="B71" s="26" t="s">
        <v>22</v>
      </c>
      <c r="C71" s="38">
        <v>3.0328288591418673</v>
      </c>
      <c r="D71" s="38">
        <v>3.9192947601944805</v>
      </c>
      <c r="E71" s="38">
        <v>4.6355189733584545</v>
      </c>
      <c r="F71" s="38">
        <v>5.311240394034766</v>
      </c>
      <c r="G71" s="38">
        <v>7.943340069957094</v>
      </c>
      <c r="H71" s="38">
        <v>5.423011567005642</v>
      </c>
      <c r="I71" s="38">
        <v>4.315013091476616</v>
      </c>
      <c r="J71" s="38">
        <v>5.62935849010171</v>
      </c>
      <c r="K71" s="38">
        <v>6.651341086324192</v>
      </c>
      <c r="L71" s="38">
        <v>7.903249132195467</v>
      </c>
      <c r="M71" s="38">
        <v>2.644937183612428</v>
      </c>
      <c r="N71" s="38">
        <v>5.828793544238753</v>
      </c>
      <c r="O71" s="38">
        <v>2.268582248362083</v>
      </c>
      <c r="P71" s="38">
        <v>4.524864106223903</v>
      </c>
      <c r="Q71" s="38">
        <v>4.603668617654666</v>
      </c>
      <c r="R71" s="38">
        <v>6.89527797235312</v>
      </c>
      <c r="S71" s="39">
        <v>4.9427975138514935</v>
      </c>
      <c r="T71" s="38">
        <v>6.519318757140979</v>
      </c>
      <c r="U71" s="38">
        <v>2.941571475622662</v>
      </c>
      <c r="V71" s="38">
        <v>8.179076526775496</v>
      </c>
      <c r="W71" s="38">
        <v>5.442054811938024</v>
      </c>
      <c r="X71" s="38">
        <v>12.936913479843648</v>
      </c>
    </row>
    <row r="72" spans="1:24" s="15" customFormat="1" ht="12.75">
      <c r="A72" s="157"/>
      <c r="B72" s="26" t="s">
        <v>23</v>
      </c>
      <c r="C72" s="38">
        <v>4.006113799771693</v>
      </c>
      <c r="D72" s="38">
        <v>3.1543781816892213</v>
      </c>
      <c r="E72" s="38">
        <v>3.0785553690992673</v>
      </c>
      <c r="F72" s="38">
        <v>6.042170305298411</v>
      </c>
      <c r="G72" s="38">
        <v>8.377733211276706</v>
      </c>
      <c r="H72" s="38">
        <v>4.528954741919855</v>
      </c>
      <c r="I72" s="38">
        <v>2.276024549610245</v>
      </c>
      <c r="J72" s="38">
        <v>3.9778825557914343</v>
      </c>
      <c r="K72" s="38">
        <v>6.640597835379558</v>
      </c>
      <c r="L72" s="38">
        <v>6.73597134697117</v>
      </c>
      <c r="M72" s="38">
        <v>1.365640979829319</v>
      </c>
      <c r="N72" s="38">
        <v>5.2951194518076505</v>
      </c>
      <c r="O72" s="38">
        <v>1.9430159567586092</v>
      </c>
      <c r="P72" s="38">
        <v>3.571997948738992</v>
      </c>
      <c r="Q72" s="38">
        <v>3.8502809126798265</v>
      </c>
      <c r="R72" s="38">
        <v>5.597460024308587</v>
      </c>
      <c r="S72" s="39">
        <v>4.110340433323922</v>
      </c>
      <c r="T72" s="38">
        <v>5.2683877223746345</v>
      </c>
      <c r="U72" s="38">
        <v>2.5231440495710578</v>
      </c>
      <c r="V72" s="38">
        <v>6.8940730316011445</v>
      </c>
      <c r="W72" s="38">
        <v>5.428958742752998</v>
      </c>
      <c r="X72" s="38">
        <v>9.726873481024679</v>
      </c>
    </row>
    <row r="73" spans="1:24" s="15" customFormat="1" ht="12.75">
      <c r="A73" s="158"/>
      <c r="B73" s="28" t="s">
        <v>24</v>
      </c>
      <c r="C73" s="38">
        <v>9.01059296797695</v>
      </c>
      <c r="D73" s="38">
        <v>3.0530866377386</v>
      </c>
      <c r="E73" s="38">
        <v>0.07265840070229679</v>
      </c>
      <c r="F73" s="38">
        <v>5.891754136588645</v>
      </c>
      <c r="G73" s="38">
        <v>8.527298558527118</v>
      </c>
      <c r="H73" s="38">
        <v>2.910305528220092</v>
      </c>
      <c r="I73" s="38">
        <v>0.5240525695123344</v>
      </c>
      <c r="J73" s="38">
        <v>3.0127605583121664</v>
      </c>
      <c r="K73" s="38">
        <v>6.344897842472896</v>
      </c>
      <c r="L73" s="38">
        <v>4.6414132352372794</v>
      </c>
      <c r="M73" s="38">
        <v>1.2350262648325172</v>
      </c>
      <c r="N73" s="38">
        <v>3.502070351046238</v>
      </c>
      <c r="O73" s="38">
        <v>1.538837755095046</v>
      </c>
      <c r="P73" s="38">
        <v>2.447074714364472</v>
      </c>
      <c r="Q73" s="38">
        <v>2.921020406641328</v>
      </c>
      <c r="R73" s="38">
        <v>3.784550438187617</v>
      </c>
      <c r="S73" s="39">
        <v>3.0527704376966946</v>
      </c>
      <c r="T73" s="38">
        <v>3.2345077678121337</v>
      </c>
      <c r="U73" s="38">
        <v>1.4956961054165552</v>
      </c>
      <c r="V73" s="38">
        <v>5.613599950445569</v>
      </c>
      <c r="W73" s="38">
        <v>4.258012538979994</v>
      </c>
      <c r="X73" s="38">
        <v>6.416325872863271</v>
      </c>
    </row>
    <row r="74" spans="1:24" ht="12.75">
      <c r="A74" s="156">
        <v>2012</v>
      </c>
      <c r="B74" s="26" t="s">
        <v>21</v>
      </c>
      <c r="C74" s="38">
        <v>-2.8038281708851143</v>
      </c>
      <c r="D74" s="38">
        <v>3.2036979953992795</v>
      </c>
      <c r="E74" s="38">
        <v>-1.6568364173962347</v>
      </c>
      <c r="F74" s="38">
        <v>6.232671806922729</v>
      </c>
      <c r="G74" s="38">
        <v>8.178175703588186</v>
      </c>
      <c r="H74" s="38">
        <v>2.1099641431404192</v>
      </c>
      <c r="I74" s="38">
        <v>0.5862468008386079</v>
      </c>
      <c r="J74" s="38">
        <v>1.3744781242352122</v>
      </c>
      <c r="K74" s="38">
        <v>6.636613601709507</v>
      </c>
      <c r="L74" s="38">
        <v>3.4320343877392467</v>
      </c>
      <c r="M74" s="38">
        <v>2.0243771329285565</v>
      </c>
      <c r="N74" s="38">
        <v>2.761344100510499</v>
      </c>
      <c r="O74" s="38">
        <v>1.3625222826173067</v>
      </c>
      <c r="P74" s="38">
        <v>2.1267599923020297</v>
      </c>
      <c r="Q74" s="38">
        <v>1.9623586225048673</v>
      </c>
      <c r="R74" s="38">
        <v>3.1441914819504646</v>
      </c>
      <c r="S74" s="39">
        <v>2.1416543913361785</v>
      </c>
      <c r="T74" s="38">
        <v>2.7565342666211023</v>
      </c>
      <c r="U74" s="38">
        <v>1.6502586136191821</v>
      </c>
      <c r="V74" s="38">
        <v>4.3184153731228525</v>
      </c>
      <c r="W74" s="38">
        <v>4.658327278615948</v>
      </c>
      <c r="X74" s="38">
        <v>6.75540516204729</v>
      </c>
    </row>
    <row r="75" spans="1:24" ht="12.75">
      <c r="A75" s="157"/>
      <c r="B75" s="26" t="s">
        <v>22</v>
      </c>
      <c r="C75" s="38">
        <v>-5.784794486367629</v>
      </c>
      <c r="D75" s="38">
        <v>0.24014323084304845</v>
      </c>
      <c r="E75" s="38">
        <v>-3.845239004717582</v>
      </c>
      <c r="F75" s="38">
        <v>2.8170033742196177</v>
      </c>
      <c r="G75" s="38">
        <v>5.147115718347872</v>
      </c>
      <c r="H75" s="38">
        <v>-0.5052889280463213</v>
      </c>
      <c r="I75" s="38">
        <v>0.797160129620389</v>
      </c>
      <c r="J75" s="38">
        <v>0.08818671018941959</v>
      </c>
      <c r="K75" s="38">
        <v>5.73496628741752</v>
      </c>
      <c r="L75" s="38">
        <v>2.6909672707533305</v>
      </c>
      <c r="M75" s="38">
        <v>4.2392301455367765</v>
      </c>
      <c r="N75" s="38">
        <v>2.740594567852117</v>
      </c>
      <c r="O75" s="38">
        <v>1.640357390062408</v>
      </c>
      <c r="P75" s="38">
        <v>2.290354081393553</v>
      </c>
      <c r="Q75" s="38">
        <v>1.1069511708596824</v>
      </c>
      <c r="R75" s="38">
        <v>2.6633450388286795</v>
      </c>
      <c r="S75" s="39">
        <v>1.3402754204497436</v>
      </c>
      <c r="T75" s="38">
        <v>2.5958351585444683</v>
      </c>
      <c r="U75" s="38">
        <v>2.10302760325094</v>
      </c>
      <c r="V75" s="38">
        <v>2.1047781011920064</v>
      </c>
      <c r="W75" s="38">
        <v>1.874835332314162</v>
      </c>
      <c r="X75" s="38">
        <v>4.41806112769465</v>
      </c>
    </row>
    <row r="76" spans="1:24" ht="12.75">
      <c r="A76" s="157"/>
      <c r="B76" s="26" t="s">
        <v>23</v>
      </c>
      <c r="C76" s="38">
        <v>2.2345837355586484</v>
      </c>
      <c r="D76" s="38">
        <v>-3.047022249990916</v>
      </c>
      <c r="E76" s="38">
        <v>-3.57836257835934</v>
      </c>
      <c r="F76" s="38">
        <v>0.6413038441173802</v>
      </c>
      <c r="G76" s="38">
        <v>2.3760481825475965</v>
      </c>
      <c r="H76" s="38">
        <v>-1.7995902796078433</v>
      </c>
      <c r="I76" s="38">
        <v>2.459249070613345</v>
      </c>
      <c r="J76" s="38">
        <v>2.7512508522702595</v>
      </c>
      <c r="K76" s="38">
        <v>6.202646114300636</v>
      </c>
      <c r="L76" s="38">
        <v>1.0411670845382304</v>
      </c>
      <c r="M76" s="38">
        <v>5.968857420603757</v>
      </c>
      <c r="N76" s="38">
        <v>2.852695714275999</v>
      </c>
      <c r="O76" s="38">
        <v>1.4853618314804917</v>
      </c>
      <c r="P76" s="38">
        <v>2.849603297166592</v>
      </c>
      <c r="Q76" s="38">
        <v>1.5400489360333447</v>
      </c>
      <c r="R76" s="38">
        <v>2.8915694453628182</v>
      </c>
      <c r="S76" s="39">
        <v>1.7427996367175291</v>
      </c>
      <c r="T76" s="38">
        <v>3.0778349950667305</v>
      </c>
      <c r="U76" s="38">
        <v>2.029756750936862</v>
      </c>
      <c r="V76" s="38">
        <v>-0.22932044820151987</v>
      </c>
      <c r="W76" s="38">
        <v>-2.3783663163832514</v>
      </c>
      <c r="X76" s="38">
        <v>-1.6010716158823102</v>
      </c>
    </row>
    <row r="77" spans="1:24" ht="12.75">
      <c r="A77" s="158"/>
      <c r="B77" s="28" t="s">
        <v>24</v>
      </c>
      <c r="C77" s="38">
        <v>0.22310958694993221</v>
      </c>
      <c r="D77" s="38">
        <v>-3.9821006036262374</v>
      </c>
      <c r="E77" s="38">
        <v>-0.9825480589284563</v>
      </c>
      <c r="F77" s="38">
        <v>-1.372103527444668</v>
      </c>
      <c r="G77" s="38">
        <v>1.3859879103768957</v>
      </c>
      <c r="H77" s="38">
        <v>-0.9278482690242451</v>
      </c>
      <c r="I77" s="38">
        <v>3.8615532965559085</v>
      </c>
      <c r="J77" s="38">
        <v>3.9197446772864186</v>
      </c>
      <c r="K77" s="38">
        <v>8.18149767827201</v>
      </c>
      <c r="L77" s="38">
        <v>0.46089498442059007</v>
      </c>
      <c r="M77" s="38">
        <v>5.929669147165817</v>
      </c>
      <c r="N77" s="38">
        <v>4.426209222248922</v>
      </c>
      <c r="O77" s="38">
        <v>1.0502069964731575</v>
      </c>
      <c r="P77" s="38">
        <v>3.4949173463484806</v>
      </c>
      <c r="Q77" s="38">
        <v>2.102247476821928</v>
      </c>
      <c r="R77" s="38">
        <v>4.646066511793023</v>
      </c>
      <c r="S77" s="39">
        <v>2.484189371706491</v>
      </c>
      <c r="T77" s="38">
        <v>4.367732599073149</v>
      </c>
      <c r="U77" s="38">
        <v>2.4465988213669077</v>
      </c>
      <c r="V77" s="38">
        <v>-0.45362965997723936</v>
      </c>
      <c r="W77" s="38">
        <v>-0.3301017356069913</v>
      </c>
      <c r="X77" s="38">
        <v>-1.7998656050358108</v>
      </c>
    </row>
    <row r="78" spans="1:24" ht="12.75">
      <c r="A78" s="156">
        <v>2013</v>
      </c>
      <c r="B78" s="26" t="s">
        <v>21</v>
      </c>
      <c r="C78" s="38">
        <v>9.595505847050179</v>
      </c>
      <c r="D78" s="38">
        <v>-6.290444750126445</v>
      </c>
      <c r="E78" s="38">
        <v>-0.328118789045595</v>
      </c>
      <c r="F78" s="38">
        <v>-3.9154867699470297</v>
      </c>
      <c r="G78" s="38">
        <v>0.5449305888862499</v>
      </c>
      <c r="H78" s="38">
        <v>-1.4172588324544155</v>
      </c>
      <c r="I78" s="38">
        <v>3.7450974209821686</v>
      </c>
      <c r="J78" s="38">
        <v>1.6765376454708214</v>
      </c>
      <c r="K78" s="38">
        <v>7.039964266440246</v>
      </c>
      <c r="L78" s="38">
        <v>0.7019533599758265</v>
      </c>
      <c r="M78" s="38">
        <v>6.451887363094899</v>
      </c>
      <c r="N78" s="38">
        <v>3.7855400091051594</v>
      </c>
      <c r="O78" s="38">
        <v>1.308357589740483</v>
      </c>
      <c r="P78" s="38">
        <v>3.2495955208201366</v>
      </c>
      <c r="Q78" s="38">
        <v>2.2713913424538212</v>
      </c>
      <c r="R78" s="38">
        <v>4.448971808772462</v>
      </c>
      <c r="S78" s="39">
        <v>2.6005693154945497</v>
      </c>
      <c r="T78" s="38">
        <v>4.327257638757542</v>
      </c>
      <c r="U78" s="38">
        <v>1.4356102583124253</v>
      </c>
      <c r="V78" s="38">
        <v>1.7524773070380473</v>
      </c>
      <c r="W78" s="38">
        <v>-0.7063436987352345</v>
      </c>
      <c r="X78" s="38">
        <v>4.190712850002032</v>
      </c>
    </row>
    <row r="79" spans="1:24" ht="12.75">
      <c r="A79" s="157"/>
      <c r="B79" s="26" t="s">
        <v>22</v>
      </c>
      <c r="C79" s="38">
        <v>15.593869399768678</v>
      </c>
      <c r="D79" s="38">
        <v>-5.918450906417738</v>
      </c>
      <c r="E79" s="38">
        <v>3.0459738269402736</v>
      </c>
      <c r="F79" s="38">
        <v>-0.43731236285774466</v>
      </c>
      <c r="G79" s="38">
        <v>4.600821626694285</v>
      </c>
      <c r="H79" s="38">
        <v>1.5399407025483924</v>
      </c>
      <c r="I79" s="38">
        <v>3.8626325811424334</v>
      </c>
      <c r="J79" s="38">
        <v>3.4883471174404823</v>
      </c>
      <c r="K79" s="38">
        <v>5.480271784604329</v>
      </c>
      <c r="L79" s="38">
        <v>2.086938288940954</v>
      </c>
      <c r="M79" s="38">
        <v>6.013946882949783</v>
      </c>
      <c r="N79" s="38">
        <v>1.694096012096824</v>
      </c>
      <c r="O79" s="38">
        <v>1.4648060923944106</v>
      </c>
      <c r="P79" s="38">
        <v>2.9418335804175744</v>
      </c>
      <c r="Q79" s="38">
        <v>3.2619708704494377</v>
      </c>
      <c r="R79" s="38">
        <v>4.0448382360347646</v>
      </c>
      <c r="S79" s="39">
        <v>3.3812135572592883</v>
      </c>
      <c r="T79" s="38">
        <v>3.9783812300750565</v>
      </c>
      <c r="U79" s="38">
        <v>0.5361824136304705</v>
      </c>
      <c r="V79" s="38">
        <v>5.755203602798287</v>
      </c>
      <c r="W79" s="38">
        <v>0.6950509979427588</v>
      </c>
      <c r="X79" s="38">
        <v>6.7165356405811005</v>
      </c>
    </row>
    <row r="80" spans="1:24" ht="12.75">
      <c r="A80" s="157"/>
      <c r="B80" s="26" t="s">
        <v>23</v>
      </c>
      <c r="C80" s="38">
        <v>3.724694981767973</v>
      </c>
      <c r="D80" s="38">
        <v>-2.0632260042703243</v>
      </c>
      <c r="E80" s="38">
        <v>4.678727126873761</v>
      </c>
      <c r="F80" s="38">
        <v>0.9808490439687123</v>
      </c>
      <c r="G80" s="38">
        <v>6.691569659667018</v>
      </c>
      <c r="H80" s="38">
        <v>3.631746719644924</v>
      </c>
      <c r="I80" s="38">
        <v>3.455226981479953</v>
      </c>
      <c r="J80" s="38">
        <v>3.851437118780443</v>
      </c>
      <c r="K80" s="38">
        <v>3.336826370679291</v>
      </c>
      <c r="L80" s="38">
        <v>3.3823483786599384</v>
      </c>
      <c r="M80" s="38">
        <v>4.5193930765675905</v>
      </c>
      <c r="N80" s="38">
        <v>1.7087933076562312</v>
      </c>
      <c r="O80" s="38">
        <v>2.244431539107228</v>
      </c>
      <c r="P80" s="38">
        <v>2.9164209711651123</v>
      </c>
      <c r="Q80" s="38">
        <v>3.1443160092001765</v>
      </c>
      <c r="R80" s="38">
        <v>4.712577643453675</v>
      </c>
      <c r="S80" s="39">
        <v>3.380097669223625</v>
      </c>
      <c r="T80" s="38">
        <v>3.7901495943617247</v>
      </c>
      <c r="U80" s="38">
        <v>1.8238696322131043</v>
      </c>
      <c r="V80" s="38">
        <v>7.907219938297905</v>
      </c>
      <c r="W80" s="38">
        <v>4.144969580663016</v>
      </c>
      <c r="X80" s="38">
        <v>8.90224385734708</v>
      </c>
    </row>
    <row r="81" spans="1:24" ht="12.75">
      <c r="A81" s="158"/>
      <c r="B81" s="28" t="s">
        <v>24</v>
      </c>
      <c r="C81" s="38">
        <v>0.046091069536879914</v>
      </c>
      <c r="D81" s="38">
        <v>-0.5153415802216732</v>
      </c>
      <c r="E81" s="38">
        <v>2.9830960267712703</v>
      </c>
      <c r="F81" s="38">
        <v>3.6465523402352096</v>
      </c>
      <c r="G81" s="38">
        <v>4.3956585399705705</v>
      </c>
      <c r="H81" s="38">
        <v>2.758993462325976</v>
      </c>
      <c r="I81" s="38">
        <v>3.0180535150969856</v>
      </c>
      <c r="J81" s="38">
        <v>1.8319089647929498</v>
      </c>
      <c r="K81" s="38">
        <v>2.6609019213323704</v>
      </c>
      <c r="L81" s="38">
        <v>1.5283405234582048</v>
      </c>
      <c r="M81" s="38">
        <v>4.252356735015828</v>
      </c>
      <c r="N81" s="38">
        <v>1.5158549975914815</v>
      </c>
      <c r="O81" s="38">
        <v>2.9591400576199467</v>
      </c>
      <c r="P81" s="38">
        <v>2.5742434767202615</v>
      </c>
      <c r="Q81" s="38">
        <v>2.5044056046419794</v>
      </c>
      <c r="R81" s="38">
        <v>3.449672564060413</v>
      </c>
      <c r="S81" s="39">
        <v>2.644093525347424</v>
      </c>
      <c r="T81" s="38">
        <v>2.9918207998014923</v>
      </c>
      <c r="U81" s="38">
        <v>2.4563313387857777</v>
      </c>
      <c r="V81" s="38">
        <v>5.8958364845623334</v>
      </c>
      <c r="W81" s="38">
        <v>2.8619612193818034</v>
      </c>
      <c r="X81" s="38">
        <v>6.625259300582664</v>
      </c>
    </row>
    <row r="82" spans="1:24" ht="12.75">
      <c r="A82" s="156">
        <v>2014</v>
      </c>
      <c r="B82" s="26" t="s">
        <v>21</v>
      </c>
      <c r="C82" s="38">
        <v>5.8757617153264885</v>
      </c>
      <c r="D82" s="38">
        <v>2.853585258602065</v>
      </c>
      <c r="E82" s="38">
        <v>1.5548821644540523</v>
      </c>
      <c r="F82" s="38">
        <v>6.442119055025786</v>
      </c>
      <c r="G82" s="38">
        <v>5.66882179670658</v>
      </c>
      <c r="H82" s="38">
        <v>3.2483928027832176</v>
      </c>
      <c r="I82" s="38">
        <v>3.7318071331445823</v>
      </c>
      <c r="J82" s="38">
        <v>3.4309262246237315</v>
      </c>
      <c r="K82" s="38">
        <v>5.357501633436246</v>
      </c>
      <c r="L82" s="38">
        <v>0.7522521947936456</v>
      </c>
      <c r="M82" s="38">
        <v>2.914886529698424</v>
      </c>
      <c r="N82" s="38">
        <v>2.453017798180146</v>
      </c>
      <c r="O82" s="38">
        <v>1.5049957315629303</v>
      </c>
      <c r="P82" s="38">
        <v>2.6036884233751056</v>
      </c>
      <c r="Q82" s="38">
        <v>2.9550975695261883</v>
      </c>
      <c r="R82" s="38">
        <v>3.2165566885938857</v>
      </c>
      <c r="S82" s="39">
        <v>2.9920060138770577</v>
      </c>
      <c r="T82" s="38">
        <v>3.036318172193986</v>
      </c>
      <c r="U82" s="38">
        <v>2.2409757311507628</v>
      </c>
      <c r="V82" s="38">
        <v>4.297305663395545</v>
      </c>
      <c r="W82" s="38">
        <v>2.858592016499495</v>
      </c>
      <c r="X82" s="38">
        <v>1.1830839667181792</v>
      </c>
    </row>
    <row r="83" spans="1:24" ht="12.75">
      <c r="A83" s="168"/>
      <c r="B83" s="26" t="s">
        <v>22</v>
      </c>
      <c r="C83" s="38">
        <v>3.562811678538824</v>
      </c>
      <c r="D83" s="38">
        <v>7.130146290572936</v>
      </c>
      <c r="E83" s="38">
        <v>-3.7466896189383148</v>
      </c>
      <c r="F83" s="38">
        <v>0.8206938692576493</v>
      </c>
      <c r="G83" s="38">
        <v>2.4495493055159745</v>
      </c>
      <c r="H83" s="38">
        <v>0.029215201919563505</v>
      </c>
      <c r="I83" s="38">
        <v>1.3281692768575937</v>
      </c>
      <c r="J83" s="38">
        <v>1.388400867172268</v>
      </c>
      <c r="K83" s="38">
        <v>6.081061744716187</v>
      </c>
      <c r="L83" s="38">
        <v>-0.11014878146865525</v>
      </c>
      <c r="M83" s="38">
        <v>1.0743040099469914</v>
      </c>
      <c r="N83" s="38">
        <v>3.5291351505735147</v>
      </c>
      <c r="O83" s="38">
        <v>0.39535932526304496</v>
      </c>
      <c r="P83" s="38">
        <v>1.715747752724761</v>
      </c>
      <c r="Q83" s="38">
        <v>1.4488520481580558</v>
      </c>
      <c r="R83" s="38">
        <v>1.5910489385474458</v>
      </c>
      <c r="S83" s="39">
        <v>1.4751196174133119</v>
      </c>
      <c r="T83" s="38">
        <v>2.5413015928945626</v>
      </c>
      <c r="U83" s="38">
        <v>1.626586425886356</v>
      </c>
      <c r="V83" s="38">
        <v>-1.3209465622788463</v>
      </c>
      <c r="W83" s="38">
        <v>0.5579035243584718</v>
      </c>
      <c r="X83" s="38">
        <v>-2.205463915238859</v>
      </c>
    </row>
    <row r="84" spans="1:24" ht="12.75">
      <c r="A84" s="168"/>
      <c r="B84" s="26" t="s">
        <v>23</v>
      </c>
      <c r="C84" s="38">
        <v>0.59349008848959</v>
      </c>
      <c r="D84" s="38">
        <v>9.240070494291563</v>
      </c>
      <c r="E84" s="38">
        <v>-6.361498131108501</v>
      </c>
      <c r="F84" s="38">
        <v>-4.724917515491967</v>
      </c>
      <c r="G84" s="38">
        <v>-5.994318744603666</v>
      </c>
      <c r="H84" s="38">
        <v>-3.5453900121172555</v>
      </c>
      <c r="I84" s="38">
        <v>-1.0686523755390143</v>
      </c>
      <c r="J84" s="38">
        <v>-0.28938327302168165</v>
      </c>
      <c r="K84" s="38">
        <v>5.981841767101215</v>
      </c>
      <c r="L84" s="38">
        <v>-1.8263708761171338</v>
      </c>
      <c r="M84" s="38">
        <v>0.3873989443129888</v>
      </c>
      <c r="N84" s="38">
        <v>2.167466488211134</v>
      </c>
      <c r="O84" s="38">
        <v>0.19389180563142983</v>
      </c>
      <c r="P84" s="38">
        <v>0.5239295494240181</v>
      </c>
      <c r="Q84" s="38">
        <v>-0.5151116946663925</v>
      </c>
      <c r="R84" s="38">
        <v>-0.6953330439230521</v>
      </c>
      <c r="S84" s="39">
        <v>-0.5387166369778762</v>
      </c>
      <c r="T84" s="38">
        <v>1.3171129487865807</v>
      </c>
      <c r="U84" s="38">
        <v>1.136469324663003</v>
      </c>
      <c r="V84" s="38">
        <v>-6.930447185323219</v>
      </c>
      <c r="W84" s="38">
        <v>1.5717914615747564</v>
      </c>
      <c r="X84" s="38">
        <v>-1.7536540801947997</v>
      </c>
    </row>
    <row r="85" spans="1:24" ht="12.75">
      <c r="A85" s="168"/>
      <c r="B85" s="28" t="s">
        <v>24</v>
      </c>
      <c r="C85" s="38">
        <v>1.7652408003695497</v>
      </c>
      <c r="D85" s="38">
        <v>10.82847480943132</v>
      </c>
      <c r="E85" s="38">
        <v>-5.556881546699333</v>
      </c>
      <c r="F85" s="38">
        <v>-4.607682699595328</v>
      </c>
      <c r="G85" s="38">
        <v>-6.509513564634483</v>
      </c>
      <c r="H85" s="38">
        <v>-2.9460768322269737</v>
      </c>
      <c r="I85" s="38">
        <v>-0.1660724300778571</v>
      </c>
      <c r="J85" s="38">
        <v>1.5874871836701665</v>
      </c>
      <c r="K85" s="38">
        <v>4.493253639742734</v>
      </c>
      <c r="L85" s="38">
        <v>-1.0105340655490735</v>
      </c>
      <c r="M85" s="38">
        <v>0.3980589262059908</v>
      </c>
      <c r="N85" s="38">
        <v>0.31057693785918605</v>
      </c>
      <c r="O85" s="38">
        <v>-0.1966964042691477</v>
      </c>
      <c r="P85" s="38">
        <v>0.28527398977731266</v>
      </c>
      <c r="Q85" s="38">
        <v>-0.4958571016252966</v>
      </c>
      <c r="R85" s="38">
        <v>-0.0355749187456289</v>
      </c>
      <c r="S85" s="39">
        <v>-0.43348174336628187</v>
      </c>
      <c r="T85" s="38">
        <v>1.9728291598219538</v>
      </c>
      <c r="U85" s="38">
        <v>0.0375561034755334</v>
      </c>
      <c r="V85" s="38">
        <v>-6.987947147279749</v>
      </c>
      <c r="W85" s="38">
        <v>-3.46241606354204</v>
      </c>
      <c r="X85" s="38">
        <v>-2.3349269909177406</v>
      </c>
    </row>
    <row r="86" spans="1:24" ht="12.75">
      <c r="A86" s="156">
        <v>2015</v>
      </c>
      <c r="B86" s="26" t="s">
        <v>21</v>
      </c>
      <c r="C86" s="38">
        <v>5.534431890871572</v>
      </c>
      <c r="D86" s="38">
        <v>11.975230537932791</v>
      </c>
      <c r="E86" s="38">
        <v>-6.129952931444082</v>
      </c>
      <c r="F86" s="38">
        <v>-4.15870337601606</v>
      </c>
      <c r="G86" s="38">
        <v>-6.811854174283738</v>
      </c>
      <c r="H86" s="38">
        <v>-3.204916178242412</v>
      </c>
      <c r="I86" s="38">
        <v>-1.811073509864669</v>
      </c>
      <c r="J86" s="38">
        <v>-0.15564219703656512</v>
      </c>
      <c r="K86" s="38">
        <v>2.804058284503408</v>
      </c>
      <c r="L86" s="38">
        <v>-0.4215565665324772</v>
      </c>
      <c r="M86" s="38">
        <v>0.23366513979996562</v>
      </c>
      <c r="N86" s="38">
        <v>-1.1912879926570419</v>
      </c>
      <c r="O86" s="38">
        <v>0.1072782754670154</v>
      </c>
      <c r="P86" s="38">
        <v>-0.49673813985863235</v>
      </c>
      <c r="Q86" s="38">
        <v>-0.9129002405000364</v>
      </c>
      <c r="R86" s="38">
        <v>-0.9305810859432273</v>
      </c>
      <c r="S86" s="39">
        <v>-0.9137630153413623</v>
      </c>
      <c r="T86" s="38">
        <v>1.1267251196745987</v>
      </c>
      <c r="U86" s="38">
        <v>-0.6610807122162221</v>
      </c>
      <c r="V86" s="38">
        <v>-7.946924537788558</v>
      </c>
      <c r="W86" s="38">
        <v>-4.114366360945887</v>
      </c>
      <c r="X86" s="38">
        <v>-5.330326251755402</v>
      </c>
    </row>
    <row r="87" spans="1:24" ht="12.75">
      <c r="A87" s="157"/>
      <c r="B87" s="26" t="s">
        <v>22</v>
      </c>
      <c r="C87" s="38">
        <v>5.866851320757838</v>
      </c>
      <c r="D87" s="38">
        <v>10.72418367111907</v>
      </c>
      <c r="E87" s="38">
        <v>-6.3232721729019055</v>
      </c>
      <c r="F87" s="38">
        <v>-2.966165084141592</v>
      </c>
      <c r="G87" s="38">
        <v>-10.201795212153918</v>
      </c>
      <c r="H87" s="38">
        <v>-4.4489500155164174</v>
      </c>
      <c r="I87" s="38">
        <v>-4.807303707847099</v>
      </c>
      <c r="J87" s="38">
        <v>-2.7213009544477584</v>
      </c>
      <c r="K87" s="38">
        <v>1.042388056254695</v>
      </c>
      <c r="L87" s="38">
        <v>-0.9323784087209908</v>
      </c>
      <c r="M87" s="38">
        <v>-0.2574847931876123</v>
      </c>
      <c r="N87" s="38">
        <v>-2.4259020212270666</v>
      </c>
      <c r="O87" s="38">
        <v>0.11116093035741237</v>
      </c>
      <c r="P87" s="38">
        <v>-1.7084525480694168</v>
      </c>
      <c r="Q87" s="38">
        <v>-1.9697988201480054</v>
      </c>
      <c r="R87" s="38">
        <v>-3.519549191603133</v>
      </c>
      <c r="S87" s="39">
        <v>-2.1747975020254606</v>
      </c>
      <c r="T87" s="38">
        <v>-1.4009810910877052</v>
      </c>
      <c r="U87" s="38">
        <v>-1.0129548293361434</v>
      </c>
      <c r="V87" s="38">
        <v>-10.813799225502919</v>
      </c>
      <c r="W87" s="38">
        <v>6.66061927817847</v>
      </c>
      <c r="X87" s="38">
        <v>-8.245534913503915</v>
      </c>
    </row>
    <row r="88" spans="1:24" ht="12.75">
      <c r="A88" s="157"/>
      <c r="B88" s="26" t="s">
        <v>23</v>
      </c>
      <c r="C88" s="38">
        <v>2.2676070858835162</v>
      </c>
      <c r="D88" s="38">
        <v>6.791312178760411</v>
      </c>
      <c r="E88" s="38">
        <v>-8.197413687161282</v>
      </c>
      <c r="F88" s="38">
        <v>0.993767334879081</v>
      </c>
      <c r="G88" s="38">
        <v>-8.781932086828736</v>
      </c>
      <c r="H88" s="38">
        <v>-5.266956386168042</v>
      </c>
      <c r="I88" s="38">
        <v>-7.039783172272163</v>
      </c>
      <c r="J88" s="38">
        <v>-4.060909664908419</v>
      </c>
      <c r="K88" s="38">
        <v>-1.4379806286469288</v>
      </c>
      <c r="L88" s="38">
        <v>-1.291429014406209</v>
      </c>
      <c r="M88" s="38">
        <v>-0.30884686265058026</v>
      </c>
      <c r="N88" s="38">
        <v>-4.064388833904831</v>
      </c>
      <c r="O88" s="38">
        <v>0.06506670609232046</v>
      </c>
      <c r="P88" s="38">
        <v>-2.80851142318439</v>
      </c>
      <c r="Q88" s="38">
        <v>-3.150590046766133</v>
      </c>
      <c r="R88" s="38">
        <v>-5.770280990943444</v>
      </c>
      <c r="S88" s="39">
        <v>-3.5063293297292297</v>
      </c>
      <c r="T88" s="38">
        <v>-3.0532110612286334</v>
      </c>
      <c r="U88" s="38">
        <v>-1.7031276238929416</v>
      </c>
      <c r="V88" s="38">
        <v>-13.596588143188526</v>
      </c>
      <c r="W88" s="38">
        <v>5.370374088876373</v>
      </c>
      <c r="X88" s="38">
        <v>-15.630514584936128</v>
      </c>
    </row>
    <row r="89" spans="1:24" ht="12.75">
      <c r="A89" s="158"/>
      <c r="B89" s="28" t="s">
        <v>24</v>
      </c>
      <c r="C89" s="38">
        <v>-0.13635027387189913</v>
      </c>
      <c r="D89" s="38">
        <v>1.2028044701518636</v>
      </c>
      <c r="E89" s="38">
        <v>-10.521581208803754</v>
      </c>
      <c r="F89" s="38">
        <v>2.228715723953645</v>
      </c>
      <c r="G89" s="38">
        <v>-7.755841797206631</v>
      </c>
      <c r="H89" s="38">
        <v>-7.026736858604988</v>
      </c>
      <c r="I89" s="38">
        <v>-9.671401740456087</v>
      </c>
      <c r="J89" s="38">
        <v>-5.829046522978865</v>
      </c>
      <c r="K89" s="38">
        <v>-2.8378488897190635</v>
      </c>
      <c r="L89" s="38">
        <v>-1.48065866432594</v>
      </c>
      <c r="M89" s="38">
        <v>-0.5049684591052594</v>
      </c>
      <c r="N89" s="38">
        <v>-4.9708017508487075</v>
      </c>
      <c r="O89" s="38">
        <v>0.37250128961772155</v>
      </c>
      <c r="P89" s="38">
        <v>-3.7306727336835044</v>
      </c>
      <c r="Q89" s="38">
        <v>-4.31567700760721</v>
      </c>
      <c r="R89" s="38">
        <v>-8.359286631783158</v>
      </c>
      <c r="S89" s="39">
        <v>-4.894486183447288</v>
      </c>
      <c r="T89" s="38">
        <v>-4.957474665022133</v>
      </c>
      <c r="U89" s="38">
        <v>-1.8468227432861584</v>
      </c>
      <c r="V89" s="38">
        <v>-17.110659464096056</v>
      </c>
      <c r="W89" s="38">
        <v>6.966852482639796</v>
      </c>
      <c r="X89" s="38">
        <v>-19.83891848617654</v>
      </c>
    </row>
    <row r="90" spans="1:24" ht="12.75">
      <c r="A90" s="156">
        <v>2016</v>
      </c>
      <c r="B90" s="26" t="s">
        <v>21</v>
      </c>
      <c r="C90" s="38">
        <v>-4.914032262900026</v>
      </c>
      <c r="D90" s="38">
        <v>-4.880924700304313</v>
      </c>
      <c r="E90" s="38">
        <v>-10.4089761155573</v>
      </c>
      <c r="F90" s="38">
        <v>3.9548776960802723</v>
      </c>
      <c r="G90" s="38">
        <v>-9.001112812904854</v>
      </c>
      <c r="H90" s="38">
        <v>-7.908320986264339</v>
      </c>
      <c r="I90" s="38">
        <v>-10.668421023846664</v>
      </c>
      <c r="J90" s="38">
        <v>-6.427865869385785</v>
      </c>
      <c r="K90" s="38">
        <v>-3.8315849699789073</v>
      </c>
      <c r="L90" s="38">
        <v>-1.9227914605216778</v>
      </c>
      <c r="M90" s="38">
        <v>-0.41579296914423525</v>
      </c>
      <c r="N90" s="38">
        <v>-3.702660614406872</v>
      </c>
      <c r="O90" s="38">
        <v>0.38556431315261985</v>
      </c>
      <c r="P90" s="38">
        <v>-3.6636103356571303</v>
      </c>
      <c r="Q90" s="38">
        <v>-4.677407740490846</v>
      </c>
      <c r="R90" s="38">
        <v>-9.349503034372031</v>
      </c>
      <c r="S90" s="39">
        <v>-5.350016233475596</v>
      </c>
      <c r="T90" s="38">
        <v>-5.794629967511867</v>
      </c>
      <c r="U90" s="38">
        <v>-1.0652020880559387</v>
      </c>
      <c r="V90" s="38">
        <v>-19.07729599516087</v>
      </c>
      <c r="W90" s="38">
        <v>12.298843107275758</v>
      </c>
      <c r="X90" s="38">
        <v>-20.719138983871687</v>
      </c>
    </row>
    <row r="91" spans="1:24" ht="12.75">
      <c r="A91" s="157"/>
      <c r="B91" s="26" t="s">
        <v>22</v>
      </c>
      <c r="C91" s="38">
        <v>-6.53183938698636</v>
      </c>
      <c r="D91" s="38">
        <v>-5.631024774516414</v>
      </c>
      <c r="E91" s="38">
        <v>-6.9527179678830375</v>
      </c>
      <c r="F91" s="38">
        <v>8.28205319182327</v>
      </c>
      <c r="G91" s="38">
        <v>-8.791425737025715</v>
      </c>
      <c r="H91" s="38">
        <v>-5.686020740885633</v>
      </c>
      <c r="I91" s="38">
        <v>-8.792628729971208</v>
      </c>
      <c r="J91" s="38">
        <v>-5.145813959695245</v>
      </c>
      <c r="K91" s="38">
        <v>-3.060671034657514</v>
      </c>
      <c r="L91" s="38">
        <v>-2.7666027958293204</v>
      </c>
      <c r="M91" s="38">
        <v>0.18415215161025067</v>
      </c>
      <c r="N91" s="38">
        <v>-2.2624162858254193</v>
      </c>
      <c r="O91" s="38">
        <v>0.6176894045261117</v>
      </c>
      <c r="P91" s="38">
        <v>-2.711099702191311</v>
      </c>
      <c r="Q91" s="38">
        <v>-3.6576587844531994</v>
      </c>
      <c r="R91" s="38">
        <v>-7.571132984820994</v>
      </c>
      <c r="S91" s="39">
        <v>-4.206087423314264</v>
      </c>
      <c r="T91" s="38">
        <v>-5.06331107531961</v>
      </c>
      <c r="U91" s="38">
        <v>0.1807577243944536</v>
      </c>
      <c r="V91" s="38">
        <v>-14.890120677692186</v>
      </c>
      <c r="W91" s="38">
        <v>6.887224296263295</v>
      </c>
      <c r="X91" s="38">
        <v>-16.260137817601706</v>
      </c>
    </row>
    <row r="92" spans="1:24" ht="12.75">
      <c r="A92" s="157"/>
      <c r="B92" s="26" t="s">
        <v>23</v>
      </c>
      <c r="C92" s="38">
        <v>-4.897828615392708</v>
      </c>
      <c r="D92" s="38">
        <v>-1.719045392269214</v>
      </c>
      <c r="E92" s="38">
        <v>-3.6055158760748607</v>
      </c>
      <c r="F92" s="38">
        <v>8.004409063842989</v>
      </c>
      <c r="G92" s="38">
        <v>-9.148879492164607</v>
      </c>
      <c r="H92" s="38">
        <v>-3.671330140604223</v>
      </c>
      <c r="I92" s="38">
        <v>-6.104443856604935</v>
      </c>
      <c r="J92" s="38">
        <v>-5.193871513068816</v>
      </c>
      <c r="K92" s="38">
        <v>-0.9265683166298722</v>
      </c>
      <c r="L92" s="38">
        <v>-3.6562170871980326</v>
      </c>
      <c r="M92" s="38">
        <v>0.22542371077491907</v>
      </c>
      <c r="N92" s="38">
        <v>-0.9898420210905368</v>
      </c>
      <c r="O92" s="38">
        <v>0.6258109301030768</v>
      </c>
      <c r="P92" s="38">
        <v>-1.8994466308132285</v>
      </c>
      <c r="Q92" s="38">
        <v>-2.478007876834798</v>
      </c>
      <c r="R92" s="38">
        <v>-5.097250389846309</v>
      </c>
      <c r="S92" s="39">
        <v>-2.8457229778337534</v>
      </c>
      <c r="T92" s="38">
        <v>-3.677480910042563</v>
      </c>
      <c r="U92" s="38">
        <v>0.23737434934720802</v>
      </c>
      <c r="V92" s="38">
        <v>-10.667212100359325</v>
      </c>
      <c r="W92" s="38">
        <v>0.8091727068682886</v>
      </c>
      <c r="X92" s="38">
        <v>-8.814853107344023</v>
      </c>
    </row>
    <row r="93" spans="1:24" ht="12.75">
      <c r="A93" s="158"/>
      <c r="B93" s="28" t="s">
        <v>24</v>
      </c>
      <c r="C93" s="38">
        <v>-3.3502141393623064</v>
      </c>
      <c r="D93" s="38">
        <v>3.094260752334499</v>
      </c>
      <c r="E93" s="38">
        <v>-2.6097477726124696</v>
      </c>
      <c r="F93" s="38">
        <v>4.721327009034781</v>
      </c>
      <c r="G93" s="38">
        <v>-11.195169574589848</v>
      </c>
      <c r="H93" s="38">
        <v>-3.4570179375438936</v>
      </c>
      <c r="I93" s="38">
        <v>-4.459835535431333</v>
      </c>
      <c r="J93" s="38">
        <v>-6.009955906395048</v>
      </c>
      <c r="K93" s="38">
        <v>-1.0158479561063416</v>
      </c>
      <c r="L93" s="38">
        <v>-4.061574267178547</v>
      </c>
      <c r="M93" s="38">
        <v>0.15140994323696866</v>
      </c>
      <c r="N93" s="38">
        <v>-0.4093076954118535</v>
      </c>
      <c r="O93" s="38">
        <v>-0.09957828159899984</v>
      </c>
      <c r="P93" s="38">
        <v>-1.7351494557635627</v>
      </c>
      <c r="Q93" s="38">
        <v>-2.133715953541737</v>
      </c>
      <c r="R93" s="38">
        <v>-3.5669607941384185</v>
      </c>
      <c r="S93" s="39">
        <v>-2.334669754190366</v>
      </c>
      <c r="T93" s="38">
        <v>-2.6174238182044895</v>
      </c>
      <c r="U93" s="38">
        <v>0.24053950173488214</v>
      </c>
      <c r="V93" s="38">
        <v>-9.130016420863907</v>
      </c>
      <c r="W93" s="38">
        <v>-4.703217959092565</v>
      </c>
      <c r="X93" s="38">
        <v>-3.9080996493929265</v>
      </c>
    </row>
    <row r="94" spans="1:24" ht="12.75">
      <c r="A94" s="156">
        <v>2017</v>
      </c>
      <c r="B94" s="26" t="s">
        <v>21</v>
      </c>
      <c r="C94" s="38">
        <v>12.020111612484573</v>
      </c>
      <c r="D94" s="38">
        <v>7.636790391693515</v>
      </c>
      <c r="E94" s="38">
        <v>-1.214496925044084</v>
      </c>
      <c r="F94" s="38">
        <v>4.048064254775396</v>
      </c>
      <c r="G94" s="38">
        <v>-12.122293682469742</v>
      </c>
      <c r="H94" s="38">
        <v>-2.6935396690966673</v>
      </c>
      <c r="I94" s="38">
        <v>-2.8394974093446934</v>
      </c>
      <c r="J94" s="38">
        <v>-3.7929083663973406</v>
      </c>
      <c r="K94" s="38">
        <v>-0.4737292814666061</v>
      </c>
      <c r="L94" s="38">
        <v>-3.89751837850828</v>
      </c>
      <c r="M94" s="38">
        <v>-0.07286244965302169</v>
      </c>
      <c r="N94" s="38">
        <v>-0.852098372413479</v>
      </c>
      <c r="O94" s="38">
        <v>-0.474168451637591</v>
      </c>
      <c r="P94" s="38">
        <v>-1.474236681462615</v>
      </c>
      <c r="Q94" s="38">
        <v>-0.8480233090948475</v>
      </c>
      <c r="R94" s="38">
        <v>-1.4580576752953323</v>
      </c>
      <c r="S94" s="39">
        <v>-0.9294902542259509</v>
      </c>
      <c r="T94" s="38">
        <v>-1.4673087730949663</v>
      </c>
      <c r="U94" s="38">
        <v>-0.46096640590529425</v>
      </c>
      <c r="V94" s="38">
        <v>-6.350346051100297</v>
      </c>
      <c r="W94" s="38">
        <v>-3.6261228403255186</v>
      </c>
      <c r="X94" s="38">
        <v>4.973489766408146</v>
      </c>
    </row>
    <row r="95" spans="1:24" ht="12.75">
      <c r="A95" s="157"/>
      <c r="B95" s="26" t="s">
        <v>22</v>
      </c>
      <c r="C95" s="38">
        <v>18.32636472742175</v>
      </c>
      <c r="D95" s="38">
        <v>8.391431825485917</v>
      </c>
      <c r="E95" s="38">
        <v>0.08442314709853349</v>
      </c>
      <c r="F95" s="38">
        <v>1.87257095558373</v>
      </c>
      <c r="G95" s="38">
        <v>-11.547712167366209</v>
      </c>
      <c r="H95" s="38">
        <v>-2.044774779844394</v>
      </c>
      <c r="I95" s="38">
        <v>-0.19842679544451736</v>
      </c>
      <c r="J95" s="38">
        <v>-1.0282405337557754</v>
      </c>
      <c r="K95" s="38">
        <v>0.9049703337541182</v>
      </c>
      <c r="L95" s="38">
        <v>-2.57716892667198</v>
      </c>
      <c r="M95" s="38">
        <v>0.3263879703846895</v>
      </c>
      <c r="N95" s="38">
        <v>0.06728957045782913</v>
      </c>
      <c r="O95" s="38">
        <v>-0.2831168717913668</v>
      </c>
      <c r="P95" s="38">
        <v>-0.336165652872944</v>
      </c>
      <c r="Q95" s="38">
        <v>0.6709192832225375</v>
      </c>
      <c r="R95" s="38">
        <v>0.3972707124873187</v>
      </c>
      <c r="S95" s="39">
        <v>0.6359263524768899</v>
      </c>
      <c r="T95" s="38">
        <v>0.5490604998689808</v>
      </c>
      <c r="U95" s="38">
        <v>-1.157894343715049</v>
      </c>
      <c r="V95" s="38">
        <v>-6.291891498490642</v>
      </c>
      <c r="W95" s="38">
        <v>1.8307761732893724</v>
      </c>
      <c r="X95" s="38">
        <v>4.65370472702622</v>
      </c>
    </row>
    <row r="96" spans="1:24" ht="12.75">
      <c r="A96" s="157"/>
      <c r="B96" s="26" t="s">
        <v>23</v>
      </c>
      <c r="C96" s="38">
        <v>13.472334684837328</v>
      </c>
      <c r="D96" s="38">
        <v>4.9948546165363705</v>
      </c>
      <c r="E96" s="38">
        <v>1.4687298695857054</v>
      </c>
      <c r="F96" s="38">
        <v>-0.3040461569769226</v>
      </c>
      <c r="G96" s="38">
        <v>-10.414186132185431</v>
      </c>
      <c r="H96" s="38">
        <v>-1.2773298606937877</v>
      </c>
      <c r="I96" s="38">
        <v>2.894788937290449</v>
      </c>
      <c r="J96" s="38">
        <v>0.7701736245632196</v>
      </c>
      <c r="K96" s="38">
        <v>0.112097885841278</v>
      </c>
      <c r="L96" s="38">
        <v>-0.9502797632780946</v>
      </c>
      <c r="M96" s="38">
        <v>1.734648141373718</v>
      </c>
      <c r="N96" s="38">
        <v>1.1872764032711203</v>
      </c>
      <c r="O96" s="38">
        <v>-0.08419252266907984</v>
      </c>
      <c r="P96" s="38">
        <v>0.9446439304567011</v>
      </c>
      <c r="Q96" s="38">
        <v>1.2070671812024258</v>
      </c>
      <c r="R96" s="38">
        <v>1.587198199369766</v>
      </c>
      <c r="S96" s="39">
        <v>1.2591773308735288</v>
      </c>
      <c r="T96" s="38">
        <v>2.3591185641772316</v>
      </c>
      <c r="U96" s="38">
        <v>-0.8107514168494312</v>
      </c>
      <c r="V96" s="38">
        <v>-4.231004725532883</v>
      </c>
      <c r="W96" s="38">
        <v>4.696092619978298</v>
      </c>
      <c r="X96" s="38">
        <v>3.096933528091128</v>
      </c>
    </row>
    <row r="97" spans="1:24" ht="12.75">
      <c r="A97" s="158"/>
      <c r="B97" s="28" t="s">
        <v>24</v>
      </c>
      <c r="C97" s="38">
        <v>8.367413228305388</v>
      </c>
      <c r="D97" s="38">
        <v>1.81846178482572</v>
      </c>
      <c r="E97" s="38">
        <v>4.4077924766546595</v>
      </c>
      <c r="F97" s="38">
        <v>-0.0256517046255067</v>
      </c>
      <c r="G97" s="38">
        <v>-6.845297834324415</v>
      </c>
      <c r="H97" s="38">
        <v>0.9935996181401174</v>
      </c>
      <c r="I97" s="38">
        <v>4.711197148564272</v>
      </c>
      <c r="J97" s="38">
        <v>2.935428863785905</v>
      </c>
      <c r="K97" s="38">
        <v>1.8743237682368408</v>
      </c>
      <c r="L97" s="38">
        <v>0.29507639588974843</v>
      </c>
      <c r="M97" s="38">
        <v>2.3281335026060113</v>
      </c>
      <c r="N97" s="38">
        <v>1.2749443812953176</v>
      </c>
      <c r="O97" s="38">
        <v>0.4464553708842578</v>
      </c>
      <c r="P97" s="38">
        <v>1.8486152286663726</v>
      </c>
      <c r="Q97" s="38">
        <v>1.8351804940477834</v>
      </c>
      <c r="R97" s="38">
        <v>3.084597633529662</v>
      </c>
      <c r="S97" s="39">
        <v>2.0046723679412404</v>
      </c>
      <c r="T97" s="38">
        <v>3.363776109773786</v>
      </c>
      <c r="U97" s="38">
        <v>-0.1951193452210287</v>
      </c>
      <c r="V97" s="38">
        <v>1.2439653975934384</v>
      </c>
      <c r="W97" s="38">
        <v>8.098836317766578</v>
      </c>
      <c r="X97" s="38">
        <v>8.672248129486926</v>
      </c>
    </row>
    <row r="98" spans="1:24" ht="12.75">
      <c r="A98" s="156">
        <v>2018</v>
      </c>
      <c r="B98" s="26" t="s">
        <v>21</v>
      </c>
      <c r="C98" s="38">
        <v>0.047733041196340587</v>
      </c>
      <c r="D98" s="38">
        <v>-0.6617799707720695</v>
      </c>
      <c r="E98" s="38">
        <v>5.204117098087324</v>
      </c>
      <c r="F98" s="38">
        <v>0.55950471320938</v>
      </c>
      <c r="G98" s="38">
        <v>-5.0560156106235095</v>
      </c>
      <c r="H98" s="38">
        <v>1.7474781070859757</v>
      </c>
      <c r="I98" s="38">
        <v>5.419344817846117</v>
      </c>
      <c r="J98" s="38">
        <v>3.3399741519446913</v>
      </c>
      <c r="K98" s="38">
        <v>1.3532193016646543</v>
      </c>
      <c r="L98" s="38">
        <v>0.6066755986823713</v>
      </c>
      <c r="M98" s="38">
        <v>2.5691319724025607</v>
      </c>
      <c r="N98" s="38">
        <v>1.4088516145011054</v>
      </c>
      <c r="O98" s="38">
        <v>0.875125057820969</v>
      </c>
      <c r="P98" s="38">
        <v>2.1704020176430694</v>
      </c>
      <c r="Q98" s="38">
        <v>1.711187359737143</v>
      </c>
      <c r="R98" s="38">
        <v>3.248754419221611</v>
      </c>
      <c r="S98" s="39">
        <v>1.9181779710203628</v>
      </c>
      <c r="T98" s="38">
        <v>3.5315541903078618</v>
      </c>
      <c r="U98" s="38">
        <v>0.48548130012653345</v>
      </c>
      <c r="V98" s="38">
        <v>2.9760212844721856</v>
      </c>
      <c r="W98" s="38">
        <v>6.865588888691243</v>
      </c>
      <c r="X98" s="38">
        <v>8.911367605099517</v>
      </c>
    </row>
    <row r="99" spans="1:24" ht="12.75">
      <c r="A99" s="157"/>
      <c r="B99" s="26" t="s">
        <v>22</v>
      </c>
      <c r="C99" s="38">
        <v>-1.029383210691226</v>
      </c>
      <c r="D99" s="38">
        <v>-0.8597415536400477</v>
      </c>
      <c r="E99" s="38">
        <v>3.059276945852263</v>
      </c>
      <c r="F99" s="38">
        <v>2.0896153534335937</v>
      </c>
      <c r="G99" s="38">
        <v>-5.095847401346232</v>
      </c>
      <c r="H99" s="38">
        <v>0.9423434348650783</v>
      </c>
      <c r="I99" s="38">
        <v>4.034104382982817</v>
      </c>
      <c r="J99" s="38">
        <v>2.0092117713988333</v>
      </c>
      <c r="K99" s="38">
        <v>-0.028949358184648943</v>
      </c>
      <c r="L99" s="38">
        <v>0.14660618920234736</v>
      </c>
      <c r="M99" s="38">
        <v>3.0285621637294424</v>
      </c>
      <c r="N99" s="38">
        <v>1.2006231791309885</v>
      </c>
      <c r="O99" s="38">
        <v>0.6625122104381154</v>
      </c>
      <c r="P99" s="38">
        <v>1.6940280811261532</v>
      </c>
      <c r="Q99" s="38">
        <v>1.1221182893079051</v>
      </c>
      <c r="R99" s="38">
        <v>2.1173247144740115</v>
      </c>
      <c r="S99" s="39">
        <v>1.2522048020807919</v>
      </c>
      <c r="T99" s="38">
        <v>2.63901666619486</v>
      </c>
      <c r="U99" s="38">
        <v>0.6679450250491437</v>
      </c>
      <c r="V99" s="38">
        <v>2.5032535222776264</v>
      </c>
      <c r="W99" s="38">
        <v>0.9748545504418615</v>
      </c>
      <c r="X99" s="38">
        <v>7.17425158046372</v>
      </c>
    </row>
    <row r="100" spans="1:24" ht="12.75">
      <c r="A100" s="157"/>
      <c r="B100" s="26" t="s">
        <v>23</v>
      </c>
      <c r="C100" s="38">
        <v>2.655350497150377</v>
      </c>
      <c r="D100" s="38">
        <v>0.48187462441759976</v>
      </c>
      <c r="E100" s="38">
        <v>1.8632405318286027</v>
      </c>
      <c r="F100" s="38">
        <v>2.1514816266720027</v>
      </c>
      <c r="G100" s="38">
        <v>-2.9196778047318794</v>
      </c>
      <c r="H100" s="38">
        <v>0.8426304566819587</v>
      </c>
      <c r="I100" s="38">
        <v>1.9988864412155083</v>
      </c>
      <c r="J100" s="38">
        <v>2.081808783615613</v>
      </c>
      <c r="K100" s="38">
        <v>1.349122283897275</v>
      </c>
      <c r="L100" s="38">
        <v>0.5322674187725918</v>
      </c>
      <c r="M100" s="38">
        <v>3.275142510685458</v>
      </c>
      <c r="N100" s="38">
        <v>1.0293966888958561</v>
      </c>
      <c r="O100" s="38">
        <v>0.22007214539963016</v>
      </c>
      <c r="P100" s="38">
        <v>1.33507540408635</v>
      </c>
      <c r="Q100" s="38">
        <v>1.2749599152948043</v>
      </c>
      <c r="R100" s="38">
        <v>1.4533173067596383</v>
      </c>
      <c r="S100" s="39">
        <v>1.2972945441323658</v>
      </c>
      <c r="T100" s="38">
        <v>1.7154498031956011</v>
      </c>
      <c r="U100" s="38">
        <v>0.9174620294459368</v>
      </c>
      <c r="V100" s="38">
        <v>5.2112553260533545</v>
      </c>
      <c r="W100" s="38">
        <v>-0.05351505142968671</v>
      </c>
      <c r="X100" s="38">
        <v>10.303310665566801</v>
      </c>
    </row>
    <row r="101" spans="1:24" ht="12.75">
      <c r="A101" s="158"/>
      <c r="B101" s="28" t="s">
        <v>24</v>
      </c>
      <c r="C101" s="38">
        <v>4.993160302316979</v>
      </c>
      <c r="D101" s="38">
        <v>2.461421284382981</v>
      </c>
      <c r="E101" s="38">
        <v>0.18374770294087295</v>
      </c>
      <c r="F101" s="38">
        <v>3.153349793142479</v>
      </c>
      <c r="G101" s="38">
        <v>-2.5505592076643713</v>
      </c>
      <c r="H101" s="38">
        <v>0.15764230412389502</v>
      </c>
      <c r="I101" s="38">
        <v>1.1511263641207803</v>
      </c>
      <c r="J101" s="38">
        <v>2.3766778079279183</v>
      </c>
      <c r="K101" s="38">
        <v>1.851513258063986</v>
      </c>
      <c r="L101" s="38">
        <v>-0.10874229278516889</v>
      </c>
      <c r="M101" s="38">
        <v>3.315598973461209</v>
      </c>
      <c r="N101" s="38">
        <v>1.7910958213386285</v>
      </c>
      <c r="O101" s="38">
        <v>-0.090451487233556</v>
      </c>
      <c r="P101" s="38">
        <v>1.2693943120467122</v>
      </c>
      <c r="Q101" s="38">
        <v>1.42199854164764</v>
      </c>
      <c r="R101" s="38">
        <v>1.092104312521558</v>
      </c>
      <c r="S101" s="39">
        <v>1.3808908177837864</v>
      </c>
      <c r="T101" s="38">
        <v>1.5040448819906738</v>
      </c>
      <c r="U101" s="38">
        <v>0.06316931495526923</v>
      </c>
      <c r="V101" s="38">
        <v>5.230483059097679</v>
      </c>
      <c r="W101" s="38">
        <v>6.952340239958477</v>
      </c>
      <c r="X101" s="38">
        <v>9.412139932918006</v>
      </c>
    </row>
    <row r="102" spans="1:24" ht="12.75">
      <c r="A102" s="156">
        <v>2019</v>
      </c>
      <c r="B102" s="26" t="s">
        <v>21</v>
      </c>
      <c r="C102" s="38">
        <v>2.363872188322924</v>
      </c>
      <c r="D102" s="38">
        <v>0.8014297900815537</v>
      </c>
      <c r="E102" s="38">
        <v>-1.5209423951211165</v>
      </c>
      <c r="F102" s="38">
        <v>4.8958830697011235</v>
      </c>
      <c r="G102" s="38">
        <v>-2.489806165273656</v>
      </c>
      <c r="H102" s="38">
        <v>-0.7530126048943209</v>
      </c>
      <c r="I102" s="38">
        <v>0.5386493024935435</v>
      </c>
      <c r="J102" s="38">
        <v>1.168133532014859</v>
      </c>
      <c r="K102" s="38">
        <v>3.1072266269008164</v>
      </c>
      <c r="L102" s="38">
        <v>-0.11999729015295113</v>
      </c>
      <c r="M102" s="38">
        <v>3.1333250435376048</v>
      </c>
      <c r="N102" s="38">
        <v>1.832020900989284</v>
      </c>
      <c r="O102" s="38">
        <v>0.04823664840174491</v>
      </c>
      <c r="P102" s="38">
        <v>1.1578336503037745</v>
      </c>
      <c r="Q102" s="38">
        <v>0.9814552958998135</v>
      </c>
      <c r="R102" s="38">
        <v>0.4576440435871465</v>
      </c>
      <c r="S102" s="39">
        <v>0.9096868480735321</v>
      </c>
      <c r="T102" s="38">
        <v>1.4746430618861606</v>
      </c>
      <c r="U102" s="38">
        <v>-0.46971886999511714</v>
      </c>
      <c r="V102" s="38">
        <v>1.9609823341327992</v>
      </c>
      <c r="W102" s="38">
        <v>5.123639115155121</v>
      </c>
      <c r="X102" s="38">
        <v>1.3695114146030418</v>
      </c>
    </row>
    <row r="103" spans="1:24" ht="12.75">
      <c r="A103" s="157"/>
      <c r="B103" s="26" t="s">
        <v>22</v>
      </c>
      <c r="C103" s="38">
        <v>1.1529179522259847</v>
      </c>
      <c r="D103" s="38">
        <v>-6.275999263695098</v>
      </c>
      <c r="E103" s="38">
        <v>-0.05991220330289204</v>
      </c>
      <c r="F103" s="38">
        <v>3.4513222205742933</v>
      </c>
      <c r="G103" s="38">
        <v>0.35224321264550884</v>
      </c>
      <c r="H103" s="38">
        <v>-0.3400942613728364</v>
      </c>
      <c r="I103" s="38">
        <v>1.2499418415932162</v>
      </c>
      <c r="J103" s="38">
        <v>0.4432103141957411</v>
      </c>
      <c r="K103" s="38">
        <v>3.6595947511781413</v>
      </c>
      <c r="L103" s="38">
        <v>-0.116110037939543</v>
      </c>
      <c r="M103" s="38">
        <v>2.8028059475947664</v>
      </c>
      <c r="N103" s="38">
        <v>1.4039875704803695</v>
      </c>
      <c r="O103" s="38">
        <v>0.1693403040285979</v>
      </c>
      <c r="P103" s="38">
        <v>1.1597242218162718</v>
      </c>
      <c r="Q103" s="38">
        <v>0.8086458785376616</v>
      </c>
      <c r="R103" s="38">
        <v>1.0541928107299592</v>
      </c>
      <c r="S103" s="39">
        <v>0.8363007747563156</v>
      </c>
      <c r="T103" s="38">
        <v>1.682745279807607</v>
      </c>
      <c r="U103" s="38">
        <v>-0.33199878763680024</v>
      </c>
      <c r="V103" s="38">
        <v>3.279123589778754</v>
      </c>
      <c r="W103" s="38">
        <v>-0.1486377124693128</v>
      </c>
      <c r="X103" s="38">
        <v>1.193764807925013</v>
      </c>
    </row>
    <row r="104" spans="1:24" ht="12.75">
      <c r="A104" s="157"/>
      <c r="B104" s="26" t="s">
        <v>23</v>
      </c>
      <c r="C104" s="87">
        <v>1.7249038061893263</v>
      </c>
      <c r="D104" s="87">
        <v>-2.497507340802152</v>
      </c>
      <c r="E104" s="87">
        <v>0.4079563847822598</v>
      </c>
      <c r="F104" s="87">
        <v>1.8644866539127003</v>
      </c>
      <c r="G104" s="87">
        <v>3.4274433480638855</v>
      </c>
      <c r="H104" s="87">
        <v>0.6362410842280619</v>
      </c>
      <c r="I104" s="87">
        <v>2.19711365994697</v>
      </c>
      <c r="J104" s="87">
        <v>-0.33559766269193325</v>
      </c>
      <c r="K104" s="87">
        <v>3.7672844484520907</v>
      </c>
      <c r="L104" s="87">
        <v>0.14256181475087448</v>
      </c>
      <c r="M104" s="87">
        <v>2.273381811452291</v>
      </c>
      <c r="N104" s="87">
        <v>1.165223283073269</v>
      </c>
      <c r="O104" s="87">
        <v>-0.288287355572292</v>
      </c>
      <c r="P104" s="87">
        <v>1.0936265251879185</v>
      </c>
      <c r="Q104" s="87">
        <v>1.0249884948181132</v>
      </c>
      <c r="R104" s="87">
        <v>1.8397962100182408</v>
      </c>
      <c r="S104" s="134">
        <v>1.1365726806890297</v>
      </c>
      <c r="T104" s="87">
        <v>1.8675378689961164</v>
      </c>
      <c r="U104" s="87">
        <v>-1.0493203340306123</v>
      </c>
      <c r="V104" s="87">
        <v>4.090102030335108</v>
      </c>
      <c r="W104" s="87">
        <v>-1.6576237447490816</v>
      </c>
      <c r="X104" s="87">
        <v>3.4166255308656135</v>
      </c>
    </row>
    <row r="105" spans="1:24" ht="12.75">
      <c r="A105" s="158"/>
      <c r="B105" s="28" t="s">
        <v>24</v>
      </c>
      <c r="C105" s="87">
        <v>1.3927088228157913</v>
      </c>
      <c r="D105" s="87">
        <v>3.7250841655367406</v>
      </c>
      <c r="E105" s="87">
        <v>0.2381813306467917</v>
      </c>
      <c r="F105" s="87">
        <v>0.36491146777068995</v>
      </c>
      <c r="G105" s="87">
        <v>2.7107106154105276</v>
      </c>
      <c r="H105" s="87">
        <v>1.208924988978155</v>
      </c>
      <c r="I105" s="87">
        <v>2.2709736818726123</v>
      </c>
      <c r="J105" s="87">
        <v>-0.01038762081346789</v>
      </c>
      <c r="K105" s="87">
        <v>4.423576781137251</v>
      </c>
      <c r="L105" s="87">
        <v>2.1901010601927062</v>
      </c>
      <c r="M105" s="87">
        <v>1.7212781711824832</v>
      </c>
      <c r="N105" s="87">
        <v>1.1786643968602961</v>
      </c>
      <c r="O105" s="87">
        <v>-0.0885533507294256</v>
      </c>
      <c r="P105" s="87">
        <v>1.338431077207436</v>
      </c>
      <c r="Q105" s="87">
        <v>1.3509439300640969</v>
      </c>
      <c r="R105" s="87">
        <v>1.8442347239080226</v>
      </c>
      <c r="S105" s="134">
        <v>1.4302513310423093</v>
      </c>
      <c r="T105" s="87">
        <v>1.9823972996418249</v>
      </c>
      <c r="U105" s="87">
        <v>-0.5362708290921891</v>
      </c>
      <c r="V105" s="87">
        <v>1.2944209409309515</v>
      </c>
      <c r="W105" s="87">
        <v>-4.737560652155892</v>
      </c>
      <c r="X105" s="87">
        <v>1.0260150590033268</v>
      </c>
    </row>
  </sheetData>
  <sheetProtection/>
  <mergeCells count="34">
    <mergeCell ref="A98:A101"/>
    <mergeCell ref="U4:U5"/>
    <mergeCell ref="V4:V5"/>
    <mergeCell ref="W4:W5"/>
    <mergeCell ref="X4:X5"/>
    <mergeCell ref="D4:H4"/>
    <mergeCell ref="I4:P4"/>
    <mergeCell ref="Q4:Q5"/>
    <mergeCell ref="R4:R5"/>
    <mergeCell ref="S4:S5"/>
    <mergeCell ref="T4:T5"/>
    <mergeCell ref="A10:A13"/>
    <mergeCell ref="A14:A17"/>
    <mergeCell ref="A18:A21"/>
    <mergeCell ref="A22:A25"/>
    <mergeCell ref="A26:A29"/>
    <mergeCell ref="A70:A73"/>
    <mergeCell ref="A74:A77"/>
    <mergeCell ref="A30:A33"/>
    <mergeCell ref="A34:A37"/>
    <mergeCell ref="A38:A41"/>
    <mergeCell ref="A42:A45"/>
    <mergeCell ref="A46:A49"/>
    <mergeCell ref="A50:A53"/>
    <mergeCell ref="A102:A105"/>
    <mergeCell ref="A78:A81"/>
    <mergeCell ref="A54:A57"/>
    <mergeCell ref="A94:A97"/>
    <mergeCell ref="A90:A93"/>
    <mergeCell ref="A86:A89"/>
    <mergeCell ref="A82:A85"/>
    <mergeCell ref="A58:A61"/>
    <mergeCell ref="A62:A65"/>
    <mergeCell ref="A66:A69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W101"/>
  <sheetViews>
    <sheetView showGridLines="0" zoomScalePageLayoutView="0" workbookViewId="0" topLeftCell="A1">
      <pane xSplit="2" ySplit="5" topLeftCell="C6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2" sqref="G102"/>
    </sheetView>
  </sheetViews>
  <sheetFormatPr defaultColWidth="9.140625" defaultRowHeight="12.75"/>
  <cols>
    <col min="1" max="1" width="5.7109375" style="5" customWidth="1"/>
    <col min="2" max="2" width="8.57421875" style="5" customWidth="1"/>
    <col min="3" max="3" width="13.57421875" style="5" customWidth="1"/>
    <col min="4" max="4" width="10.28125" style="5" customWidth="1"/>
    <col min="5" max="5" width="14.140625" style="5" customWidth="1"/>
    <col min="6" max="6" width="16.57421875" style="5" customWidth="1"/>
    <col min="7" max="7" width="9.7109375" style="5" bestFit="1" customWidth="1"/>
    <col min="8" max="9" width="9.140625" style="5" customWidth="1"/>
    <col min="10" max="10" width="17.140625" style="5" customWidth="1"/>
    <col min="11" max="11" width="12.140625" style="5" customWidth="1"/>
    <col min="12" max="12" width="15.00390625" style="5" customWidth="1"/>
    <col min="13" max="13" width="17.7109375" style="5" customWidth="1"/>
    <col min="14" max="14" width="10.7109375" style="5" bestFit="1" customWidth="1"/>
    <col min="15" max="15" width="18.7109375" style="5" customWidth="1"/>
    <col min="16" max="16" width="9.140625" style="5" customWidth="1"/>
    <col min="17" max="17" width="12.57421875" style="5" customWidth="1"/>
    <col min="18" max="18" width="9.7109375" style="6" customWidth="1"/>
    <col min="19" max="19" width="11.57421875" style="5" customWidth="1"/>
    <col min="20" max="20" width="14.57421875" style="5" customWidth="1"/>
    <col min="21" max="21" width="13.140625" style="5" customWidth="1"/>
    <col min="22" max="22" width="13.00390625" style="5" customWidth="1"/>
    <col min="23" max="23" width="15.00390625" style="5" customWidth="1"/>
    <col min="24" max="16384" width="9.140625" style="5" customWidth="1"/>
  </cols>
  <sheetData>
    <row r="1" spans="1:23" ht="12.75">
      <c r="A1" s="160" t="s">
        <v>115</v>
      </c>
      <c r="B1" s="160"/>
      <c r="C1" s="160"/>
      <c r="D1" s="160"/>
      <c r="E1" s="160"/>
      <c r="F1" s="160"/>
      <c r="G1" s="160"/>
      <c r="H1" s="40"/>
      <c r="I1" s="40"/>
      <c r="J1" s="40"/>
      <c r="K1" s="40"/>
      <c r="L1" s="40"/>
      <c r="M1" s="40"/>
      <c r="N1" s="40"/>
      <c r="O1" s="40"/>
      <c r="P1" s="40"/>
      <c r="Q1" s="40"/>
      <c r="R1" s="30"/>
      <c r="S1" s="40"/>
      <c r="T1" s="40"/>
      <c r="U1" s="40"/>
      <c r="V1" s="40"/>
      <c r="W1" s="40"/>
    </row>
    <row r="2" spans="1:23" ht="12.75">
      <c r="A2" s="160" t="s">
        <v>82</v>
      </c>
      <c r="B2" s="160"/>
      <c r="C2" s="16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30"/>
      <c r="S2" s="40"/>
      <c r="T2" s="40"/>
      <c r="U2" s="40"/>
      <c r="V2" s="40"/>
      <c r="W2" s="40"/>
    </row>
    <row r="3" spans="1:23" ht="12.75">
      <c r="A3" s="170" t="s">
        <v>76</v>
      </c>
      <c r="B3" s="170"/>
      <c r="C3" s="41"/>
      <c r="D3" s="42"/>
      <c r="E3" s="42"/>
      <c r="F3" s="42"/>
      <c r="G3" s="42"/>
      <c r="H3" s="40"/>
      <c r="I3" s="40"/>
      <c r="J3" s="40"/>
      <c r="K3" s="40"/>
      <c r="L3" s="40"/>
      <c r="M3" s="40"/>
      <c r="N3" s="40"/>
      <c r="O3" s="40"/>
      <c r="P3" s="40"/>
      <c r="Q3" s="40"/>
      <c r="R3" s="30"/>
      <c r="S3" s="40"/>
      <c r="T3" s="40"/>
      <c r="U3" s="40"/>
      <c r="V3" s="40"/>
      <c r="W3" s="40"/>
    </row>
    <row r="4" spans="1:23" s="1" customFormat="1" ht="13.5" customHeight="1">
      <c r="A4" s="70"/>
      <c r="B4" s="70"/>
      <c r="C4" s="67" t="s">
        <v>0</v>
      </c>
      <c r="D4" s="167" t="s">
        <v>1</v>
      </c>
      <c r="E4" s="167"/>
      <c r="F4" s="167"/>
      <c r="G4" s="167"/>
      <c r="H4" s="167"/>
      <c r="I4" s="167" t="s">
        <v>2</v>
      </c>
      <c r="J4" s="167"/>
      <c r="K4" s="167"/>
      <c r="L4" s="167"/>
      <c r="M4" s="167"/>
      <c r="N4" s="167"/>
      <c r="O4" s="167"/>
      <c r="P4" s="167"/>
      <c r="Q4" s="159" t="s">
        <v>91</v>
      </c>
      <c r="R4" s="159" t="s">
        <v>90</v>
      </c>
      <c r="S4" s="159" t="s">
        <v>84</v>
      </c>
      <c r="T4" s="159" t="s">
        <v>85</v>
      </c>
      <c r="U4" s="159" t="s">
        <v>86</v>
      </c>
      <c r="V4" s="159" t="s">
        <v>87</v>
      </c>
      <c r="W4" s="159" t="s">
        <v>88</v>
      </c>
    </row>
    <row r="5" spans="1:23" s="36" customFormat="1" ht="38.25">
      <c r="A5" s="66" t="s">
        <v>5</v>
      </c>
      <c r="B5" s="34" t="s">
        <v>6</v>
      </c>
      <c r="C5" s="66" t="s">
        <v>7</v>
      </c>
      <c r="D5" s="66" t="s">
        <v>8</v>
      </c>
      <c r="E5" s="66" t="s">
        <v>9</v>
      </c>
      <c r="F5" s="124" t="s">
        <v>11</v>
      </c>
      <c r="G5" s="124" t="s">
        <v>10</v>
      </c>
      <c r="H5" s="66" t="s">
        <v>7</v>
      </c>
      <c r="I5" s="66" t="s">
        <v>12</v>
      </c>
      <c r="J5" s="66" t="s">
        <v>13</v>
      </c>
      <c r="K5" s="66" t="s">
        <v>14</v>
      </c>
      <c r="L5" s="66" t="s">
        <v>15</v>
      </c>
      <c r="M5" s="124" t="s">
        <v>17</v>
      </c>
      <c r="N5" s="124" t="s">
        <v>16</v>
      </c>
      <c r="O5" s="66" t="s">
        <v>18</v>
      </c>
      <c r="P5" s="66" t="s">
        <v>7</v>
      </c>
      <c r="Q5" s="159"/>
      <c r="R5" s="159"/>
      <c r="S5" s="159"/>
      <c r="T5" s="159"/>
      <c r="U5" s="159"/>
      <c r="V5" s="159"/>
      <c r="W5" s="159"/>
    </row>
    <row r="6" spans="1:23" ht="12.75">
      <c r="A6" s="156">
        <v>1996</v>
      </c>
      <c r="B6" s="24" t="s">
        <v>21</v>
      </c>
      <c r="C6" s="54">
        <v>94.3976192084608</v>
      </c>
      <c r="D6" s="54">
        <v>103.882798895112</v>
      </c>
      <c r="E6" s="54">
        <v>99.228159040513</v>
      </c>
      <c r="F6" s="54">
        <v>101.36691504708</v>
      </c>
      <c r="G6" s="54">
        <v>101.734462572073</v>
      </c>
      <c r="H6" s="54">
        <v>101.229511043893</v>
      </c>
      <c r="I6" s="54">
        <v>99.8946660924182</v>
      </c>
      <c r="J6" s="54">
        <v>106.993454908641</v>
      </c>
      <c r="K6" s="54">
        <v>103.642870166513</v>
      </c>
      <c r="L6" s="54">
        <v>102.985611631109</v>
      </c>
      <c r="M6" s="54">
        <v>102.071533135934</v>
      </c>
      <c r="N6" s="54">
        <v>99.4829265241127</v>
      </c>
      <c r="O6" s="54">
        <v>103.539540877364</v>
      </c>
      <c r="P6" s="54">
        <v>101.733638049943</v>
      </c>
      <c r="Q6" s="54">
        <v>100.945552000478</v>
      </c>
      <c r="R6" s="55">
        <v>100.843452425697</v>
      </c>
      <c r="S6" s="54">
        <v>98.6316937003593</v>
      </c>
      <c r="T6" s="54">
        <v>99.1388398325257</v>
      </c>
      <c r="U6" s="54">
        <v>96.840065459261</v>
      </c>
      <c r="V6" s="54">
        <v>98.6324625792056</v>
      </c>
      <c r="W6" s="54">
        <v>91.3578050799498</v>
      </c>
    </row>
    <row r="7" spans="1:23" ht="12.75">
      <c r="A7" s="168"/>
      <c r="B7" s="26" t="s">
        <v>22</v>
      </c>
      <c r="C7" s="38">
        <v>96.5539907249171</v>
      </c>
      <c r="D7" s="38">
        <v>103.924591780499</v>
      </c>
      <c r="E7" s="38">
        <v>94.2051190571649</v>
      </c>
      <c r="F7" s="38">
        <v>102.631512838241</v>
      </c>
      <c r="G7" s="38">
        <v>101.603533185343</v>
      </c>
      <c r="H7" s="38">
        <v>97.0488042983823</v>
      </c>
      <c r="I7" s="38">
        <v>100.074981627562</v>
      </c>
      <c r="J7" s="38">
        <v>103.97385506994</v>
      </c>
      <c r="K7" s="38">
        <v>105.202844291072</v>
      </c>
      <c r="L7" s="38">
        <v>103.181564907368</v>
      </c>
      <c r="M7" s="38">
        <v>102.720887922507</v>
      </c>
      <c r="N7" s="38">
        <v>99.7984159531058</v>
      </c>
      <c r="O7" s="38">
        <v>104.442320481156</v>
      </c>
      <c r="P7" s="38">
        <v>102.30798419512</v>
      </c>
      <c r="Q7" s="38">
        <v>100.510185596999</v>
      </c>
      <c r="R7" s="39">
        <v>100.364283079973</v>
      </c>
      <c r="S7" s="38">
        <v>100.879350081941</v>
      </c>
      <c r="T7" s="38">
        <v>100.737875539404</v>
      </c>
      <c r="U7" s="38">
        <v>98.7152193267056</v>
      </c>
      <c r="V7" s="38">
        <v>95.9614550388712</v>
      </c>
      <c r="W7" s="38">
        <v>99.8617878211022</v>
      </c>
    </row>
    <row r="8" spans="1:23" ht="12.75">
      <c r="A8" s="168"/>
      <c r="B8" s="26" t="s">
        <v>23</v>
      </c>
      <c r="C8" s="38">
        <v>102.630030379882</v>
      </c>
      <c r="D8" s="38">
        <v>98.8358591048235</v>
      </c>
      <c r="E8" s="38">
        <v>108.650444887843</v>
      </c>
      <c r="F8" s="38">
        <v>103.180529931691</v>
      </c>
      <c r="G8" s="38">
        <v>102.413203008345</v>
      </c>
      <c r="H8" s="38">
        <v>106.074720973134</v>
      </c>
      <c r="I8" s="38">
        <v>102.747443841879</v>
      </c>
      <c r="J8" s="38">
        <v>107.762455863418</v>
      </c>
      <c r="K8" s="38">
        <v>107.579210190694</v>
      </c>
      <c r="L8" s="38">
        <v>103.17478558276</v>
      </c>
      <c r="M8" s="38">
        <v>103.65124137033</v>
      </c>
      <c r="N8" s="38">
        <v>100.082092760925</v>
      </c>
      <c r="O8" s="38">
        <v>104.985414314202</v>
      </c>
      <c r="P8" s="38">
        <v>103.734156575547</v>
      </c>
      <c r="Q8" s="38">
        <v>104.36971503745</v>
      </c>
      <c r="R8" s="39">
        <v>104.395371158523</v>
      </c>
      <c r="S8" s="38">
        <v>103.934116414316</v>
      </c>
      <c r="T8" s="38">
        <v>104.243265146911</v>
      </c>
      <c r="U8" s="38">
        <v>102.411021827845</v>
      </c>
      <c r="V8" s="38">
        <v>95.5533710115346</v>
      </c>
      <c r="W8" s="38">
        <v>107.134631781849</v>
      </c>
    </row>
    <row r="9" spans="1:23" ht="12.75">
      <c r="A9" s="169"/>
      <c r="B9" s="28" t="s">
        <v>24</v>
      </c>
      <c r="C9" s="38">
        <v>125.976871821098</v>
      </c>
      <c r="D9" s="38">
        <v>103.303929948505</v>
      </c>
      <c r="E9" s="38">
        <v>98.2267003559488</v>
      </c>
      <c r="F9" s="38">
        <v>105.325198931418</v>
      </c>
      <c r="G9" s="38">
        <v>102.267475994817</v>
      </c>
      <c r="H9" s="38">
        <v>99.6099335246875</v>
      </c>
      <c r="I9" s="38">
        <v>104.331250364905</v>
      </c>
      <c r="J9" s="38">
        <v>103.741830926081</v>
      </c>
      <c r="K9" s="38">
        <v>107.312722704564</v>
      </c>
      <c r="L9" s="38">
        <v>94.1913129103387</v>
      </c>
      <c r="M9" s="38">
        <v>101.114098494679</v>
      </c>
      <c r="N9" s="38">
        <v>99.7286746557795</v>
      </c>
      <c r="O9" s="38">
        <v>104.279554888383</v>
      </c>
      <c r="P9" s="38">
        <v>101.446692152729</v>
      </c>
      <c r="Q9" s="38">
        <v>102.118443434483</v>
      </c>
      <c r="R9" s="39">
        <v>103.275654037854</v>
      </c>
      <c r="S9" s="38">
        <v>109.168580819503</v>
      </c>
      <c r="T9" s="38">
        <v>88.5863214608558</v>
      </c>
      <c r="U9" s="38">
        <v>106.774955899652</v>
      </c>
      <c r="V9" s="38">
        <v>100.271837133875</v>
      </c>
      <c r="W9" s="38">
        <v>118.625175564051</v>
      </c>
    </row>
    <row r="10" spans="1:23" ht="12.75">
      <c r="A10" s="156">
        <v>1997</v>
      </c>
      <c r="B10" s="24" t="s">
        <v>21</v>
      </c>
      <c r="C10" s="38">
        <v>100.964507573388</v>
      </c>
      <c r="D10" s="38">
        <v>104.374914861373</v>
      </c>
      <c r="E10" s="38">
        <v>101.678029179963</v>
      </c>
      <c r="F10" s="38">
        <v>107.182577677172</v>
      </c>
      <c r="G10" s="38">
        <v>106.122130548868</v>
      </c>
      <c r="H10" s="38">
        <v>104.175877269826</v>
      </c>
      <c r="I10" s="38">
        <v>104.384180598964</v>
      </c>
      <c r="J10" s="38">
        <v>107.935864211346</v>
      </c>
      <c r="K10" s="38">
        <v>108.488199869376</v>
      </c>
      <c r="L10" s="38">
        <v>104.596586341405</v>
      </c>
      <c r="M10" s="38">
        <v>103.432581682693</v>
      </c>
      <c r="N10" s="38">
        <v>101.435668181293</v>
      </c>
      <c r="O10" s="38">
        <v>104.277672898788</v>
      </c>
      <c r="P10" s="38">
        <v>103.578385704251</v>
      </c>
      <c r="Q10" s="38">
        <v>103.406227814223</v>
      </c>
      <c r="R10" s="39">
        <v>104.072488406644</v>
      </c>
      <c r="S10" s="38">
        <v>106.422493398011</v>
      </c>
      <c r="T10" s="38">
        <v>100.306890765856</v>
      </c>
      <c r="U10" s="38">
        <v>107.684472161762</v>
      </c>
      <c r="V10" s="38">
        <v>105.07611164148</v>
      </c>
      <c r="W10" s="38">
        <v>118.8285961063</v>
      </c>
    </row>
    <row r="11" spans="1:23" ht="12.75">
      <c r="A11" s="157"/>
      <c r="B11" s="26" t="s">
        <v>22</v>
      </c>
      <c r="C11" s="38">
        <v>100.406559526695</v>
      </c>
      <c r="D11" s="38">
        <v>106.218397973115</v>
      </c>
      <c r="E11" s="38">
        <v>103.00073678155</v>
      </c>
      <c r="F11" s="38">
        <v>107.893700448326</v>
      </c>
      <c r="G11" s="38">
        <v>108.493103801493</v>
      </c>
      <c r="H11" s="38">
        <v>104.902564014118</v>
      </c>
      <c r="I11" s="38">
        <v>105.296545096191</v>
      </c>
      <c r="J11" s="38">
        <v>112.645823168798</v>
      </c>
      <c r="K11" s="38">
        <v>111.355920711798</v>
      </c>
      <c r="L11" s="38">
        <v>104.22285424747</v>
      </c>
      <c r="M11" s="38">
        <v>104.19692956069</v>
      </c>
      <c r="N11" s="38">
        <v>102.05831335185</v>
      </c>
      <c r="O11" s="38">
        <v>103.815025690367</v>
      </c>
      <c r="P11" s="38">
        <v>104.559109038683</v>
      </c>
      <c r="Q11" s="38">
        <v>104.328238546603</v>
      </c>
      <c r="R11" s="39">
        <v>105.100326926482</v>
      </c>
      <c r="S11" s="38">
        <v>106.924839038057</v>
      </c>
      <c r="T11" s="38">
        <v>99.9061732998194</v>
      </c>
      <c r="U11" s="38">
        <v>109.202097731903</v>
      </c>
      <c r="V11" s="38">
        <v>111.320311846947</v>
      </c>
      <c r="W11" s="38">
        <v>123.572038200267</v>
      </c>
    </row>
    <row r="12" spans="1:23" ht="12.75">
      <c r="A12" s="157"/>
      <c r="B12" s="26" t="s">
        <v>23</v>
      </c>
      <c r="C12" s="38">
        <v>104.508635064569</v>
      </c>
      <c r="D12" s="38">
        <v>109.937065489421</v>
      </c>
      <c r="E12" s="38">
        <v>103.472239875461</v>
      </c>
      <c r="F12" s="38">
        <v>110.187249500434</v>
      </c>
      <c r="G12" s="38">
        <v>111.673399794566</v>
      </c>
      <c r="H12" s="38">
        <v>106.470653109631</v>
      </c>
      <c r="I12" s="38">
        <v>106.444475380546</v>
      </c>
      <c r="J12" s="38">
        <v>112.833238289129</v>
      </c>
      <c r="K12" s="38">
        <v>110.455536396179</v>
      </c>
      <c r="L12" s="38">
        <v>104.289525969382</v>
      </c>
      <c r="M12" s="38">
        <v>105.286410458079</v>
      </c>
      <c r="N12" s="38">
        <v>102.779269529318</v>
      </c>
      <c r="O12" s="38">
        <v>104.038587121531</v>
      </c>
      <c r="P12" s="38">
        <v>105.125060403904</v>
      </c>
      <c r="Q12" s="38">
        <v>105.42395093706</v>
      </c>
      <c r="R12" s="39">
        <v>106.409764606502</v>
      </c>
      <c r="S12" s="38">
        <v>106.087712833958</v>
      </c>
      <c r="T12" s="38">
        <v>98.343971380592</v>
      </c>
      <c r="U12" s="38">
        <v>111.337323481674</v>
      </c>
      <c r="V12" s="38">
        <v>114.335840233684</v>
      </c>
      <c r="W12" s="38">
        <v>124.190300580339</v>
      </c>
    </row>
    <row r="13" spans="1:23" ht="12.75">
      <c r="A13" s="158"/>
      <c r="B13" s="28" t="s">
        <v>24</v>
      </c>
      <c r="C13" s="38">
        <v>112.534066200983</v>
      </c>
      <c r="D13" s="38">
        <v>109.346322793116</v>
      </c>
      <c r="E13" s="38">
        <v>102.100673709533</v>
      </c>
      <c r="F13" s="38">
        <v>111.637491867392</v>
      </c>
      <c r="G13" s="38">
        <v>113.707949522629</v>
      </c>
      <c r="H13" s="38">
        <v>106.09352834378</v>
      </c>
      <c r="I13" s="38">
        <v>106.839929025406</v>
      </c>
      <c r="J13" s="38">
        <v>114.950589015177</v>
      </c>
      <c r="K13" s="38">
        <v>115.512650553906</v>
      </c>
      <c r="L13" s="38">
        <v>103.923058516801</v>
      </c>
      <c r="M13" s="38">
        <v>106.889660392052</v>
      </c>
      <c r="N13" s="38">
        <v>105.016273905684</v>
      </c>
      <c r="O13" s="38">
        <v>104.935820180836</v>
      </c>
      <c r="P13" s="38">
        <v>106.320423172096</v>
      </c>
      <c r="Q13" s="38">
        <v>106.647463220023</v>
      </c>
      <c r="R13" s="39">
        <v>107.192246201695</v>
      </c>
      <c r="S13" s="38">
        <v>106.042830888358</v>
      </c>
      <c r="T13" s="38">
        <v>99.0764767023462</v>
      </c>
      <c r="U13" s="38">
        <v>110.608885356728</v>
      </c>
      <c r="V13" s="38">
        <v>109.746777926892</v>
      </c>
      <c r="W13" s="38">
        <v>116.541322918264</v>
      </c>
    </row>
    <row r="14" spans="1:23" ht="12.75">
      <c r="A14" s="156">
        <v>1998</v>
      </c>
      <c r="B14" s="24" t="s">
        <v>21</v>
      </c>
      <c r="C14" s="38">
        <v>99.3895023052506</v>
      </c>
      <c r="D14" s="38">
        <v>110.623166085244</v>
      </c>
      <c r="E14" s="38">
        <v>97.7547795647831</v>
      </c>
      <c r="F14" s="38">
        <v>111.227736783372</v>
      </c>
      <c r="G14" s="38">
        <v>112.562930975093</v>
      </c>
      <c r="H14" s="38">
        <v>104.040656919656</v>
      </c>
      <c r="I14" s="38">
        <v>104.494309986268</v>
      </c>
      <c r="J14" s="38">
        <v>110.549199024647</v>
      </c>
      <c r="K14" s="38">
        <v>113.395059577995</v>
      </c>
      <c r="L14" s="38">
        <v>102.511331660563</v>
      </c>
      <c r="M14" s="38">
        <v>106.450354313756</v>
      </c>
      <c r="N14" s="38">
        <v>102.473027237048</v>
      </c>
      <c r="O14" s="38">
        <v>105.874627613173</v>
      </c>
      <c r="P14" s="38">
        <v>104.958214737895</v>
      </c>
      <c r="Q14" s="38">
        <v>104.279937232304</v>
      </c>
      <c r="R14" s="39">
        <v>104.967608403191</v>
      </c>
      <c r="S14" s="38">
        <v>105.90591938603</v>
      </c>
      <c r="T14" s="38">
        <v>101.409598293696</v>
      </c>
      <c r="U14" s="38">
        <v>111.210207784178</v>
      </c>
      <c r="V14" s="38">
        <v>115.430086905262</v>
      </c>
      <c r="W14" s="38">
        <v>127.777036333762</v>
      </c>
    </row>
    <row r="15" spans="1:23" ht="12.75">
      <c r="A15" s="157"/>
      <c r="B15" s="26" t="s">
        <v>22</v>
      </c>
      <c r="C15" s="38">
        <v>112.836572760665</v>
      </c>
      <c r="D15" s="38">
        <v>113.398847092154</v>
      </c>
      <c r="E15" s="38">
        <v>99.3482329918963</v>
      </c>
      <c r="F15" s="38">
        <v>110.38876150761</v>
      </c>
      <c r="G15" s="38">
        <v>113.652019392125</v>
      </c>
      <c r="H15" s="38">
        <v>104.635038707434</v>
      </c>
      <c r="I15" s="38">
        <v>105.769523691437</v>
      </c>
      <c r="J15" s="38">
        <v>114.610079858513</v>
      </c>
      <c r="K15" s="38">
        <v>112.488292861428</v>
      </c>
      <c r="L15" s="38">
        <v>102.74982796215</v>
      </c>
      <c r="M15" s="38">
        <v>107.453371163662</v>
      </c>
      <c r="N15" s="38">
        <v>104.148849616298</v>
      </c>
      <c r="O15" s="38">
        <v>106.805542021395</v>
      </c>
      <c r="P15" s="38">
        <v>106.429386975993</v>
      </c>
      <c r="Q15" s="38">
        <v>106.287022416454</v>
      </c>
      <c r="R15" s="39">
        <v>106.656389175336</v>
      </c>
      <c r="S15" s="38">
        <v>105.74461145457</v>
      </c>
      <c r="T15" s="38">
        <v>102.091599012412</v>
      </c>
      <c r="U15" s="38">
        <v>111.624182947252</v>
      </c>
      <c r="V15" s="38">
        <v>118.391636190183</v>
      </c>
      <c r="W15" s="38">
        <v>120.657167332217</v>
      </c>
    </row>
    <row r="16" spans="1:23" ht="12.75">
      <c r="A16" s="157"/>
      <c r="B16" s="26" t="s">
        <v>23</v>
      </c>
      <c r="C16" s="38">
        <v>110.491724443634</v>
      </c>
      <c r="D16" s="38">
        <v>111.838068879369</v>
      </c>
      <c r="E16" s="38">
        <v>98.3931373088819</v>
      </c>
      <c r="F16" s="38">
        <v>110.763532280086</v>
      </c>
      <c r="G16" s="38">
        <v>111.959960625305</v>
      </c>
      <c r="H16" s="38">
        <v>103.690121404024</v>
      </c>
      <c r="I16" s="38">
        <v>104.635957228197</v>
      </c>
      <c r="J16" s="38">
        <v>115.499368715253</v>
      </c>
      <c r="K16" s="38">
        <v>123.800174071357</v>
      </c>
      <c r="L16" s="38">
        <v>102.824019015535</v>
      </c>
      <c r="M16" s="38">
        <v>107.895194309731</v>
      </c>
      <c r="N16" s="38">
        <v>104.519512571629</v>
      </c>
      <c r="O16" s="38">
        <v>107.756178162901</v>
      </c>
      <c r="P16" s="38">
        <v>107.130842233674</v>
      </c>
      <c r="Q16" s="38">
        <v>106.419133910349</v>
      </c>
      <c r="R16" s="39">
        <v>106.942699873849</v>
      </c>
      <c r="S16" s="38">
        <v>106.162553556006</v>
      </c>
      <c r="T16" s="38">
        <v>103.868794555254</v>
      </c>
      <c r="U16" s="38">
        <v>110.179458460436</v>
      </c>
      <c r="V16" s="38">
        <v>113.700416179141</v>
      </c>
      <c r="W16" s="38">
        <v>121.570892067534</v>
      </c>
    </row>
    <row r="17" spans="1:23" ht="12.75">
      <c r="A17" s="158"/>
      <c r="B17" s="28" t="s">
        <v>24</v>
      </c>
      <c r="C17" s="38">
        <v>107.320021675312</v>
      </c>
      <c r="D17" s="38">
        <v>110.054168212384</v>
      </c>
      <c r="E17" s="38">
        <v>94.8351235555116</v>
      </c>
      <c r="F17" s="38">
        <v>110.0067948605</v>
      </c>
      <c r="G17" s="38">
        <v>109.22012359723</v>
      </c>
      <c r="H17" s="38">
        <v>100.472121805164</v>
      </c>
      <c r="I17" s="38">
        <v>100.455301412973</v>
      </c>
      <c r="J17" s="38">
        <v>110.900558608815</v>
      </c>
      <c r="K17" s="38">
        <v>131.039459423278</v>
      </c>
      <c r="L17" s="38">
        <v>102.798845308533</v>
      </c>
      <c r="M17" s="38">
        <v>108.766381098876</v>
      </c>
      <c r="N17" s="38">
        <v>104.747385385624</v>
      </c>
      <c r="O17" s="38">
        <v>108.690293305056</v>
      </c>
      <c r="P17" s="38">
        <v>107.04190159028</v>
      </c>
      <c r="Q17" s="38">
        <v>105.44276960627</v>
      </c>
      <c r="R17" s="39">
        <v>105.664991470744</v>
      </c>
      <c r="S17" s="38">
        <v>104.640574874717</v>
      </c>
      <c r="T17" s="38">
        <v>103.124804834137</v>
      </c>
      <c r="U17" s="38">
        <v>105.213178104181</v>
      </c>
      <c r="V17" s="38">
        <v>113.967888608106</v>
      </c>
      <c r="W17" s="38">
        <v>114.564541734031</v>
      </c>
    </row>
    <row r="18" spans="1:23" ht="12.75">
      <c r="A18" s="156">
        <v>1999</v>
      </c>
      <c r="B18" s="24" t="s">
        <v>21</v>
      </c>
      <c r="C18" s="38">
        <v>111.427686676514</v>
      </c>
      <c r="D18" s="38">
        <v>109.337922096489</v>
      </c>
      <c r="E18" s="38">
        <v>93.9927727259272</v>
      </c>
      <c r="F18" s="38">
        <v>108.88406871482</v>
      </c>
      <c r="G18" s="38">
        <v>105.88589501913</v>
      </c>
      <c r="H18" s="38">
        <v>99.7220979404313</v>
      </c>
      <c r="I18" s="38">
        <v>101.149036148685</v>
      </c>
      <c r="J18" s="38">
        <v>108.194364667323</v>
      </c>
      <c r="K18" s="38">
        <v>134.695352691905</v>
      </c>
      <c r="L18" s="38">
        <v>103.00458670974</v>
      </c>
      <c r="M18" s="38">
        <v>110.476692954181</v>
      </c>
      <c r="N18" s="38">
        <v>104.080604191957</v>
      </c>
      <c r="O18" s="38">
        <v>110.084923703056</v>
      </c>
      <c r="P18" s="38">
        <v>107.727806973953</v>
      </c>
      <c r="Q18" s="38">
        <v>105.865359249467</v>
      </c>
      <c r="R18" s="39">
        <v>105.587314556937</v>
      </c>
      <c r="S18" s="38">
        <v>104.902156547212</v>
      </c>
      <c r="T18" s="38">
        <v>101.924499481903</v>
      </c>
      <c r="U18" s="38">
        <v>101.467281767563</v>
      </c>
      <c r="V18" s="38">
        <v>116.519297874968</v>
      </c>
      <c r="W18" s="38">
        <v>104.062256428307</v>
      </c>
    </row>
    <row r="19" spans="1:23" ht="12.75">
      <c r="A19" s="157"/>
      <c r="B19" s="26" t="s">
        <v>22</v>
      </c>
      <c r="C19" s="38">
        <v>114.08402884085</v>
      </c>
      <c r="D19" s="38">
        <v>104.904361622636</v>
      </c>
      <c r="E19" s="38">
        <v>95.3600834011631</v>
      </c>
      <c r="F19" s="38">
        <v>111.634523657252</v>
      </c>
      <c r="G19" s="38">
        <v>106.165139672234</v>
      </c>
      <c r="H19" s="38">
        <v>100.05908297087</v>
      </c>
      <c r="I19" s="38">
        <v>101.611450324892</v>
      </c>
      <c r="J19" s="38">
        <v>105.069094304676</v>
      </c>
      <c r="K19" s="38">
        <v>137.374828602366</v>
      </c>
      <c r="L19" s="38">
        <v>103.173618398975</v>
      </c>
      <c r="M19" s="38">
        <v>110.295349264822</v>
      </c>
      <c r="N19" s="38">
        <v>104.545884269077</v>
      </c>
      <c r="O19" s="38">
        <v>110.619477767096</v>
      </c>
      <c r="P19" s="38">
        <v>108.141262314592</v>
      </c>
      <c r="Q19" s="38">
        <v>106.346431637199</v>
      </c>
      <c r="R19" s="39">
        <v>106.214068835291</v>
      </c>
      <c r="S19" s="38">
        <v>105.060292881716</v>
      </c>
      <c r="T19" s="38">
        <v>103.071687112043</v>
      </c>
      <c r="U19" s="38">
        <v>100.238684994798</v>
      </c>
      <c r="V19" s="38">
        <v>118.966780387117</v>
      </c>
      <c r="W19" s="38">
        <v>102.583025910167</v>
      </c>
    </row>
    <row r="20" spans="1:23" ht="12.75">
      <c r="A20" s="157"/>
      <c r="B20" s="26" t="s">
        <v>23</v>
      </c>
      <c r="C20" s="38">
        <v>115.008622955071</v>
      </c>
      <c r="D20" s="38">
        <v>105.038832133285</v>
      </c>
      <c r="E20" s="38">
        <v>95.4278667309631</v>
      </c>
      <c r="F20" s="38">
        <v>111.978874125205</v>
      </c>
      <c r="G20" s="38">
        <v>106.279053636049</v>
      </c>
      <c r="H20" s="38">
        <v>100.14041593661</v>
      </c>
      <c r="I20" s="38">
        <v>100.782779035157</v>
      </c>
      <c r="J20" s="38">
        <v>107.678028920276</v>
      </c>
      <c r="K20" s="38">
        <v>132.506071343435</v>
      </c>
      <c r="L20" s="38">
        <v>103.064987931745</v>
      </c>
      <c r="M20" s="38">
        <v>110.099662937738</v>
      </c>
      <c r="N20" s="38">
        <v>105.414607270619</v>
      </c>
      <c r="O20" s="38">
        <v>111.068865697602</v>
      </c>
      <c r="P20" s="38">
        <v>108.180931456443</v>
      </c>
      <c r="Q20" s="38">
        <v>106.437172943315</v>
      </c>
      <c r="R20" s="39">
        <v>106.414353940121</v>
      </c>
      <c r="S20" s="38">
        <v>106.101284373942</v>
      </c>
      <c r="T20" s="38">
        <v>105.218277600281</v>
      </c>
      <c r="U20" s="38">
        <v>97.8879299578459</v>
      </c>
      <c r="V20" s="38">
        <v>116.820427904125</v>
      </c>
      <c r="W20" s="38">
        <v>98.6923576825926</v>
      </c>
    </row>
    <row r="21" spans="1:23" ht="12.75">
      <c r="A21" s="158"/>
      <c r="B21" s="28" t="s">
        <v>24</v>
      </c>
      <c r="C21" s="38">
        <v>118.731996044719</v>
      </c>
      <c r="D21" s="38">
        <v>107.110403357674</v>
      </c>
      <c r="E21" s="38">
        <v>98.2376008512033</v>
      </c>
      <c r="F21" s="38">
        <v>112.268037407027</v>
      </c>
      <c r="G21" s="38">
        <v>107.120544117089</v>
      </c>
      <c r="H21" s="38">
        <v>102.07923622488</v>
      </c>
      <c r="I21" s="38">
        <v>102.408698129774</v>
      </c>
      <c r="J21" s="38">
        <v>112.608900534711</v>
      </c>
      <c r="K21" s="38">
        <v>139.339194176293</v>
      </c>
      <c r="L21" s="38">
        <v>102.821173350425</v>
      </c>
      <c r="M21" s="38">
        <v>109.712150703807</v>
      </c>
      <c r="N21" s="38">
        <v>106.791751018847</v>
      </c>
      <c r="O21" s="38">
        <v>111.44577061049</v>
      </c>
      <c r="P21" s="38">
        <v>109.238751665506</v>
      </c>
      <c r="Q21" s="38">
        <v>107.834877727543</v>
      </c>
      <c r="R21" s="39">
        <v>108.000718006775</v>
      </c>
      <c r="S21" s="38">
        <v>107.883791342341</v>
      </c>
      <c r="T21" s="38">
        <v>107.197462419364</v>
      </c>
      <c r="U21" s="38">
        <v>99.8658840104142</v>
      </c>
      <c r="V21" s="38">
        <v>135.289860991279</v>
      </c>
      <c r="W21" s="38">
        <v>105.591688855901</v>
      </c>
    </row>
    <row r="22" spans="1:23" ht="12.75">
      <c r="A22" s="156">
        <v>2000</v>
      </c>
      <c r="B22" s="24" t="s">
        <v>21</v>
      </c>
      <c r="C22" s="38">
        <v>117.908761684502</v>
      </c>
      <c r="D22" s="38">
        <v>108.688021574659</v>
      </c>
      <c r="E22" s="38">
        <v>99.4861985062708</v>
      </c>
      <c r="F22" s="38">
        <v>115.228579092879</v>
      </c>
      <c r="G22" s="38">
        <v>105.563907326981</v>
      </c>
      <c r="H22" s="38">
        <v>103.748153660592</v>
      </c>
      <c r="I22" s="38">
        <v>104.551678279084</v>
      </c>
      <c r="J22" s="38">
        <v>114.231140545163</v>
      </c>
      <c r="K22" s="38">
        <v>149.997617434892</v>
      </c>
      <c r="L22" s="38">
        <v>105.160837931361</v>
      </c>
      <c r="M22" s="38">
        <v>111.166655980421</v>
      </c>
      <c r="N22" s="38">
        <v>107.887894918352</v>
      </c>
      <c r="O22" s="38">
        <v>111.634367209451</v>
      </c>
      <c r="P22" s="38">
        <v>110.996027298558</v>
      </c>
      <c r="Q22" s="38">
        <v>109.50756971928</v>
      </c>
      <c r="R22" s="39">
        <v>109.916194701299</v>
      </c>
      <c r="S22" s="38">
        <v>108.005101063767</v>
      </c>
      <c r="T22" s="38">
        <v>105.307021049562</v>
      </c>
      <c r="U22" s="38">
        <v>100.594331434472</v>
      </c>
      <c r="V22" s="38">
        <v>132.843931225339</v>
      </c>
      <c r="W22" s="38">
        <v>105.015467328048</v>
      </c>
    </row>
    <row r="23" spans="1:23" ht="12.75">
      <c r="A23" s="157"/>
      <c r="B23" s="26" t="s">
        <v>22</v>
      </c>
      <c r="C23" s="38">
        <v>117.860919419085</v>
      </c>
      <c r="D23" s="38">
        <v>111.58725601911</v>
      </c>
      <c r="E23" s="38">
        <v>100.810605429309</v>
      </c>
      <c r="F23" s="38">
        <v>115.371168345628</v>
      </c>
      <c r="G23" s="38">
        <v>107.597372898444</v>
      </c>
      <c r="H23" s="38">
        <v>104.250646110173</v>
      </c>
      <c r="I23" s="38">
        <v>103.446710949445</v>
      </c>
      <c r="J23" s="38">
        <v>115.254032554301</v>
      </c>
      <c r="K23" s="38">
        <v>157.268078791091</v>
      </c>
      <c r="L23" s="38">
        <v>105.134404125917</v>
      </c>
      <c r="M23" s="38">
        <v>113.030424945073</v>
      </c>
      <c r="N23" s="38">
        <v>108.316582410146</v>
      </c>
      <c r="O23" s="38">
        <v>112.046249673435</v>
      </c>
      <c r="P23" s="38">
        <v>111.615239827176</v>
      </c>
      <c r="Q23" s="38">
        <v>109.970992330845</v>
      </c>
      <c r="R23" s="39">
        <v>110.418392855821</v>
      </c>
      <c r="S23" s="38">
        <v>109.477912506221</v>
      </c>
      <c r="T23" s="38">
        <v>104.370143510993</v>
      </c>
      <c r="U23" s="38">
        <v>104.690082567522</v>
      </c>
      <c r="V23" s="38">
        <v>135.06324744533</v>
      </c>
      <c r="W23" s="38">
        <v>109.838425784454</v>
      </c>
    </row>
    <row r="24" spans="1:23" ht="12.75">
      <c r="A24" s="157"/>
      <c r="B24" s="26" t="s">
        <v>23</v>
      </c>
      <c r="C24" s="38">
        <v>116.87684169498</v>
      </c>
      <c r="D24" s="38">
        <v>116.893418721091</v>
      </c>
      <c r="E24" s="38">
        <v>101.345167911617</v>
      </c>
      <c r="F24" s="38">
        <v>115.040519109541</v>
      </c>
      <c r="G24" s="38">
        <v>108.621000385925</v>
      </c>
      <c r="H24" s="38">
        <v>104.970287678142</v>
      </c>
      <c r="I24" s="38">
        <v>106.1523492456</v>
      </c>
      <c r="J24" s="38">
        <v>114.379445249701</v>
      </c>
      <c r="K24" s="38">
        <v>163.449271167952</v>
      </c>
      <c r="L24" s="38">
        <v>105.196456882776</v>
      </c>
      <c r="M24" s="38">
        <v>115.529280689062</v>
      </c>
      <c r="N24" s="38">
        <v>108.658588918792</v>
      </c>
      <c r="O24" s="38">
        <v>112.880368890508</v>
      </c>
      <c r="P24" s="38">
        <v>113.013607113419</v>
      </c>
      <c r="Q24" s="38">
        <v>111.129536327932</v>
      </c>
      <c r="R24" s="39">
        <v>111.540815764308</v>
      </c>
      <c r="S24" s="38">
        <v>111.246470229453</v>
      </c>
      <c r="T24" s="38">
        <v>102.959380545274</v>
      </c>
      <c r="U24" s="38">
        <v>104.695121725824</v>
      </c>
      <c r="V24" s="38">
        <v>146.744978489576</v>
      </c>
      <c r="W24" s="38">
        <v>120.174011118926</v>
      </c>
    </row>
    <row r="25" spans="1:23" ht="12.75">
      <c r="A25" s="158"/>
      <c r="B25" s="28" t="s">
        <v>24</v>
      </c>
      <c r="C25" s="38">
        <v>117.337289287291</v>
      </c>
      <c r="D25" s="38">
        <v>126.987851015808</v>
      </c>
      <c r="E25" s="38">
        <v>103.128473942312</v>
      </c>
      <c r="F25" s="38">
        <v>117.543305641659</v>
      </c>
      <c r="G25" s="38">
        <v>108.318149459139</v>
      </c>
      <c r="H25" s="38">
        <v>106.642395247522</v>
      </c>
      <c r="I25" s="38">
        <v>109.768163283493</v>
      </c>
      <c r="J25" s="38">
        <v>114.664266246526</v>
      </c>
      <c r="K25" s="38">
        <v>163.139489261078</v>
      </c>
      <c r="L25" s="38">
        <v>105.612052771683</v>
      </c>
      <c r="M25" s="38">
        <v>118.566255072295</v>
      </c>
      <c r="N25" s="38">
        <v>108.636796381175</v>
      </c>
      <c r="O25" s="38">
        <v>114.019577556686</v>
      </c>
      <c r="P25" s="38">
        <v>114.335570612577</v>
      </c>
      <c r="Q25" s="38">
        <v>112.629119482348</v>
      </c>
      <c r="R25" s="39">
        <v>113.024828696882</v>
      </c>
      <c r="S25" s="38">
        <v>112.284367437305</v>
      </c>
      <c r="T25" s="38">
        <v>104.12065376146</v>
      </c>
      <c r="U25" s="38">
        <v>108.443000017095</v>
      </c>
      <c r="V25" s="38">
        <v>143.820455487155</v>
      </c>
      <c r="W25" s="38">
        <v>124.293585576987</v>
      </c>
    </row>
    <row r="26" spans="1:23" ht="12.75">
      <c r="A26" s="156">
        <v>2001</v>
      </c>
      <c r="B26" s="24" t="s">
        <v>21</v>
      </c>
      <c r="C26" s="38">
        <v>120.939623305899</v>
      </c>
      <c r="D26" s="38">
        <v>118.706039333045</v>
      </c>
      <c r="E26" s="38">
        <v>103.768937842507</v>
      </c>
      <c r="F26" s="38">
        <v>116.438635730687</v>
      </c>
      <c r="G26" s="38">
        <v>110.143564833504</v>
      </c>
      <c r="H26" s="38">
        <v>107.651054778926</v>
      </c>
      <c r="I26" s="38">
        <v>109.534716414152</v>
      </c>
      <c r="J26" s="38">
        <v>114.365634425325</v>
      </c>
      <c r="K26" s="38">
        <v>165.860790236363</v>
      </c>
      <c r="L26" s="38">
        <v>105.190244971924</v>
      </c>
      <c r="M26" s="38">
        <v>116.482570924263</v>
      </c>
      <c r="N26" s="38">
        <v>107.267639688635</v>
      </c>
      <c r="O26" s="38">
        <v>115.118773835852</v>
      </c>
      <c r="P26" s="38">
        <v>113.5990641205</v>
      </c>
      <c r="Q26" s="38">
        <v>112.527126523782</v>
      </c>
      <c r="R26" s="39">
        <v>113.487033094883</v>
      </c>
      <c r="S26" s="38">
        <v>112.269944074768</v>
      </c>
      <c r="T26" s="38">
        <v>106.345883761263</v>
      </c>
      <c r="U26" s="38">
        <v>110.349944800156</v>
      </c>
      <c r="V26" s="38">
        <v>148.425106231852</v>
      </c>
      <c r="W26" s="38">
        <v>127.470527943236</v>
      </c>
    </row>
    <row r="27" spans="1:23" ht="12.75">
      <c r="A27" s="157"/>
      <c r="B27" s="26" t="s">
        <v>22</v>
      </c>
      <c r="C27" s="38">
        <v>121.311189803741</v>
      </c>
      <c r="D27" s="38">
        <v>120.758177039308</v>
      </c>
      <c r="E27" s="38">
        <v>102.0781742275</v>
      </c>
      <c r="F27" s="38">
        <v>112.845785218225</v>
      </c>
      <c r="G27" s="38">
        <v>107.836549527145</v>
      </c>
      <c r="H27" s="38">
        <v>105.084377585379</v>
      </c>
      <c r="I27" s="38">
        <v>108.776723389479</v>
      </c>
      <c r="J27" s="38">
        <v>114.500199140202</v>
      </c>
      <c r="K27" s="38">
        <v>168.733601991547</v>
      </c>
      <c r="L27" s="38">
        <v>105.861775678367</v>
      </c>
      <c r="M27" s="38">
        <v>117.898840854631</v>
      </c>
      <c r="N27" s="38">
        <v>109.357035031981</v>
      </c>
      <c r="O27" s="38">
        <v>116.318115010226</v>
      </c>
      <c r="P27" s="38">
        <v>115.060518830425</v>
      </c>
      <c r="Q27" s="38">
        <v>112.710983541144</v>
      </c>
      <c r="R27" s="39">
        <v>112.991364922059</v>
      </c>
      <c r="S27" s="38">
        <v>112.854520087254</v>
      </c>
      <c r="T27" s="38">
        <v>106.632722435999</v>
      </c>
      <c r="U27" s="38">
        <v>107.533724590556</v>
      </c>
      <c r="V27" s="38">
        <v>155.151987378655</v>
      </c>
      <c r="W27" s="38">
        <v>123.738792648654</v>
      </c>
    </row>
    <row r="28" spans="1:23" ht="12.75">
      <c r="A28" s="157"/>
      <c r="B28" s="26" t="s">
        <v>23</v>
      </c>
      <c r="C28" s="38">
        <v>124.102573606067</v>
      </c>
      <c r="D28" s="38">
        <v>122.79754303641</v>
      </c>
      <c r="E28" s="38">
        <v>101.093073724746</v>
      </c>
      <c r="F28" s="38">
        <v>99.2958115611214</v>
      </c>
      <c r="G28" s="38">
        <v>103.594948167754</v>
      </c>
      <c r="H28" s="38">
        <v>102.03997234002</v>
      </c>
      <c r="I28" s="38">
        <v>107.757295204143</v>
      </c>
      <c r="J28" s="38">
        <v>114.560508257478</v>
      </c>
      <c r="K28" s="38">
        <v>169.507801298699</v>
      </c>
      <c r="L28" s="38">
        <v>106.662192935287</v>
      </c>
      <c r="M28" s="38">
        <v>118.680454962344</v>
      </c>
      <c r="N28" s="38">
        <v>108.044339968583</v>
      </c>
      <c r="O28" s="38">
        <v>117.272482299167</v>
      </c>
      <c r="P28" s="38">
        <v>115.082586336567</v>
      </c>
      <c r="Q28" s="38">
        <v>112.067313478506</v>
      </c>
      <c r="R28" s="39">
        <v>112.143410272284</v>
      </c>
      <c r="S28" s="38">
        <v>109.314124014741</v>
      </c>
      <c r="T28" s="38">
        <v>106.675153769448</v>
      </c>
      <c r="U28" s="38">
        <v>105.972553236533</v>
      </c>
      <c r="V28" s="38">
        <v>150.98823204075</v>
      </c>
      <c r="W28" s="38">
        <v>114.301714842423</v>
      </c>
    </row>
    <row r="29" spans="1:23" ht="12.75">
      <c r="A29" s="158"/>
      <c r="B29" s="28" t="s">
        <v>24</v>
      </c>
      <c r="C29" s="38">
        <v>130.514950957045</v>
      </c>
      <c r="D29" s="38">
        <v>127.521717887848</v>
      </c>
      <c r="E29" s="38">
        <v>100.661534118575</v>
      </c>
      <c r="F29" s="38">
        <v>98.8906547519214</v>
      </c>
      <c r="G29" s="38">
        <v>102.93404808055</v>
      </c>
      <c r="H29" s="38">
        <v>101.991697004309</v>
      </c>
      <c r="I29" s="38">
        <v>106.094584265082</v>
      </c>
      <c r="J29" s="38">
        <v>116.203806632055</v>
      </c>
      <c r="K29" s="38">
        <v>171.277282470399</v>
      </c>
      <c r="L29" s="38">
        <v>108.368314277025</v>
      </c>
      <c r="M29" s="38">
        <v>119.736523516712</v>
      </c>
      <c r="N29" s="38">
        <v>108.328513776635</v>
      </c>
      <c r="O29" s="38">
        <v>117.87669172674</v>
      </c>
      <c r="P29" s="38">
        <v>115.46679401354</v>
      </c>
      <c r="Q29" s="38">
        <v>112.622919713156</v>
      </c>
      <c r="R29" s="39">
        <v>112.427772732951</v>
      </c>
      <c r="S29" s="38">
        <v>110.172979161552</v>
      </c>
      <c r="T29" s="38">
        <v>107.96524572319</v>
      </c>
      <c r="U29" s="38">
        <v>100.023747202699</v>
      </c>
      <c r="V29" s="38">
        <v>147.38206815379</v>
      </c>
      <c r="W29" s="38">
        <v>106.326139255899</v>
      </c>
    </row>
    <row r="30" spans="1:23" ht="14.25" customHeight="1">
      <c r="A30" s="156">
        <v>2002</v>
      </c>
      <c r="B30" s="24" t="s">
        <v>21</v>
      </c>
      <c r="C30" s="38">
        <v>126.659795243172</v>
      </c>
      <c r="D30" s="38">
        <v>137.699911818297</v>
      </c>
      <c r="E30" s="38">
        <v>101.693081618727</v>
      </c>
      <c r="F30" s="38">
        <v>105.134195920735</v>
      </c>
      <c r="G30" s="38">
        <v>107.200958031374</v>
      </c>
      <c r="H30" s="38">
        <v>105.477767145769</v>
      </c>
      <c r="I30" s="38">
        <v>104.488595920287</v>
      </c>
      <c r="J30" s="38">
        <v>118.789159648748</v>
      </c>
      <c r="K30" s="38">
        <v>177.558841234924</v>
      </c>
      <c r="L30" s="38">
        <v>109.353544062948</v>
      </c>
      <c r="M30" s="38">
        <v>120.09978546157</v>
      </c>
      <c r="N30" s="38">
        <v>111.997785080347</v>
      </c>
      <c r="O30" s="38">
        <v>118.821276403534</v>
      </c>
      <c r="P30" s="38">
        <v>116.918959725317</v>
      </c>
      <c r="Q30" s="38">
        <v>114.355122999019</v>
      </c>
      <c r="R30" s="39">
        <v>113.950849606298</v>
      </c>
      <c r="S30" s="38">
        <v>112.466767971858</v>
      </c>
      <c r="T30" s="38">
        <v>110.797338320847</v>
      </c>
      <c r="U30" s="38">
        <v>101.302284892047</v>
      </c>
      <c r="V30" s="38">
        <v>150.978360533044</v>
      </c>
      <c r="W30" s="38">
        <v>105.868017518089</v>
      </c>
    </row>
    <row r="31" spans="1:23" ht="14.25" customHeight="1">
      <c r="A31" s="157"/>
      <c r="B31" s="26" t="s">
        <v>22</v>
      </c>
      <c r="C31" s="38">
        <v>129.711976507371</v>
      </c>
      <c r="D31" s="38">
        <v>143.027454039866</v>
      </c>
      <c r="E31" s="38">
        <v>103.217810824066</v>
      </c>
      <c r="F31" s="38">
        <v>113.198418488353</v>
      </c>
      <c r="G31" s="38">
        <v>111.372754095863</v>
      </c>
      <c r="H31" s="38">
        <v>107.901784260861</v>
      </c>
      <c r="I31" s="38">
        <v>105.612943464796</v>
      </c>
      <c r="J31" s="38">
        <v>119.221589262265</v>
      </c>
      <c r="K31" s="38">
        <v>175.880962946223</v>
      </c>
      <c r="L31" s="38">
        <v>109.675562771332</v>
      </c>
      <c r="M31" s="38">
        <v>121.760980798415</v>
      </c>
      <c r="N31" s="38">
        <v>112.696946154437</v>
      </c>
      <c r="O31" s="38">
        <v>119.577445758223</v>
      </c>
      <c r="P31" s="38">
        <v>117.746228378613</v>
      </c>
      <c r="Q31" s="38">
        <v>115.75791188798</v>
      </c>
      <c r="R31" s="39">
        <v>115.575264234588</v>
      </c>
      <c r="S31" s="38">
        <v>113.656472103271</v>
      </c>
      <c r="T31" s="38">
        <v>110.927596224786</v>
      </c>
      <c r="U31" s="38">
        <v>103.679858015651</v>
      </c>
      <c r="V31" s="38">
        <v>138.581391091351</v>
      </c>
      <c r="W31" s="38">
        <v>103.041879650551</v>
      </c>
    </row>
    <row r="32" spans="1:23" ht="14.25" customHeight="1">
      <c r="A32" s="157"/>
      <c r="B32" s="26" t="s">
        <v>23</v>
      </c>
      <c r="C32" s="38">
        <v>138.851025139196</v>
      </c>
      <c r="D32" s="38">
        <v>142.001793719477</v>
      </c>
      <c r="E32" s="38">
        <v>104.028185324514</v>
      </c>
      <c r="F32" s="38">
        <v>112.453726096433</v>
      </c>
      <c r="G32" s="38">
        <v>111.064349604405</v>
      </c>
      <c r="H32" s="38">
        <v>107.995325188639</v>
      </c>
      <c r="I32" s="38">
        <v>106.603939971211</v>
      </c>
      <c r="J32" s="38">
        <v>120.722495357613</v>
      </c>
      <c r="K32" s="38">
        <v>180.258850553976</v>
      </c>
      <c r="L32" s="38">
        <v>111.467765988042</v>
      </c>
      <c r="M32" s="38">
        <v>123.368130400539</v>
      </c>
      <c r="N32" s="38">
        <v>113.098887319434</v>
      </c>
      <c r="O32" s="38">
        <v>120.083611349594</v>
      </c>
      <c r="P32" s="38">
        <v>119.127849273722</v>
      </c>
      <c r="Q32" s="38">
        <v>117.211266328286</v>
      </c>
      <c r="R32" s="39">
        <v>116.960260854227</v>
      </c>
      <c r="S32" s="38">
        <v>112.365311716066</v>
      </c>
      <c r="T32" s="38">
        <v>111.153052787488</v>
      </c>
      <c r="U32" s="38">
        <v>105.226178526932</v>
      </c>
      <c r="V32" s="38">
        <v>175.470071582905</v>
      </c>
      <c r="W32" s="38">
        <v>101.734009599506</v>
      </c>
    </row>
    <row r="33" spans="1:23" ht="14.25" customHeight="1">
      <c r="A33" s="158"/>
      <c r="B33" s="28" t="s">
        <v>24</v>
      </c>
      <c r="C33" s="38">
        <v>142.805406133807</v>
      </c>
      <c r="D33" s="38">
        <v>142.069814992455</v>
      </c>
      <c r="E33" s="38">
        <v>107.17277092299</v>
      </c>
      <c r="F33" s="38">
        <v>114.804641892243</v>
      </c>
      <c r="G33" s="38">
        <v>114.624787782247</v>
      </c>
      <c r="H33" s="38">
        <v>111.215646770828</v>
      </c>
      <c r="I33" s="38">
        <v>105.086161184641</v>
      </c>
      <c r="J33" s="38">
        <v>119.117545005182</v>
      </c>
      <c r="K33" s="38">
        <v>183.903835130171</v>
      </c>
      <c r="L33" s="38">
        <v>112.058884410664</v>
      </c>
      <c r="M33" s="38">
        <v>125.756100362738</v>
      </c>
      <c r="N33" s="38">
        <v>114.539072956725</v>
      </c>
      <c r="O33" s="38">
        <v>120.726000568042</v>
      </c>
      <c r="P33" s="38">
        <v>119.804187966175</v>
      </c>
      <c r="Q33" s="38">
        <v>118.719206320793</v>
      </c>
      <c r="R33" s="39">
        <v>118.33160755223</v>
      </c>
      <c r="S33" s="38">
        <v>111.919968977531</v>
      </c>
      <c r="T33" s="38">
        <v>111.050477892917</v>
      </c>
      <c r="U33" s="38">
        <v>107.38465829926</v>
      </c>
      <c r="V33" s="38">
        <v>176.3286800318</v>
      </c>
      <c r="W33" s="38">
        <v>97.3776156398058</v>
      </c>
    </row>
    <row r="34" spans="1:23" ht="12.75">
      <c r="A34" s="156">
        <v>2003</v>
      </c>
      <c r="B34" s="24" t="s">
        <v>21</v>
      </c>
      <c r="C34" s="38">
        <v>146.054606075268</v>
      </c>
      <c r="D34" s="38">
        <v>139.889599272947</v>
      </c>
      <c r="E34" s="38">
        <v>99.4569447342915</v>
      </c>
      <c r="F34" s="38">
        <v>116.172387779106</v>
      </c>
      <c r="G34" s="38">
        <v>106.323130327611</v>
      </c>
      <c r="H34" s="38">
        <v>105.787104174976</v>
      </c>
      <c r="I34" s="38">
        <v>104.523767620865</v>
      </c>
      <c r="J34" s="38">
        <v>112.188957738012</v>
      </c>
      <c r="K34" s="38">
        <v>182.853729137126</v>
      </c>
      <c r="L34" s="38">
        <v>106.456072160309</v>
      </c>
      <c r="M34" s="38">
        <v>128.459443626396</v>
      </c>
      <c r="N34" s="38">
        <v>114.693251333855</v>
      </c>
      <c r="O34" s="38">
        <v>121.385735424871</v>
      </c>
      <c r="P34" s="38">
        <v>119.032070976261</v>
      </c>
      <c r="Q34" s="38">
        <v>117.102364341101</v>
      </c>
      <c r="R34" s="39">
        <v>116.863126650656</v>
      </c>
      <c r="S34" s="38">
        <v>112.401801316162</v>
      </c>
      <c r="T34" s="38">
        <v>110.004593470247</v>
      </c>
      <c r="U34" s="38">
        <v>104.411533753865</v>
      </c>
      <c r="V34" s="38">
        <v>172.218139353274</v>
      </c>
      <c r="W34" s="38">
        <v>99.9105417544855</v>
      </c>
    </row>
    <row r="35" spans="1:23" ht="12.75">
      <c r="A35" s="157"/>
      <c r="B35" s="26" t="s">
        <v>22</v>
      </c>
      <c r="C35" s="38">
        <v>145.99556353864</v>
      </c>
      <c r="D35" s="38">
        <v>141.400472435253</v>
      </c>
      <c r="E35" s="38">
        <v>105.790659967722</v>
      </c>
      <c r="F35" s="38">
        <v>113.146099395146</v>
      </c>
      <c r="G35" s="38">
        <v>98.0516792654949</v>
      </c>
      <c r="H35" s="38">
        <v>106.117352574649</v>
      </c>
      <c r="I35" s="38">
        <v>103.791430886081</v>
      </c>
      <c r="J35" s="38">
        <v>115.517416871617</v>
      </c>
      <c r="K35" s="38">
        <v>184.387382088302</v>
      </c>
      <c r="L35" s="38">
        <v>104.783486772605</v>
      </c>
      <c r="M35" s="38">
        <v>128.030597271291</v>
      </c>
      <c r="N35" s="38">
        <v>112.08230748189</v>
      </c>
      <c r="O35" s="38">
        <v>123.191314454555</v>
      </c>
      <c r="P35" s="38">
        <v>118.620885687042</v>
      </c>
      <c r="Q35" s="38">
        <v>116.945155152632</v>
      </c>
      <c r="R35" s="39">
        <v>116.477371239818</v>
      </c>
      <c r="S35" s="38">
        <v>111.348826910813</v>
      </c>
      <c r="T35" s="38">
        <v>111.184465985444</v>
      </c>
      <c r="U35" s="38">
        <v>97.0936215409955</v>
      </c>
      <c r="V35" s="38">
        <v>176.94384198888</v>
      </c>
      <c r="W35" s="38">
        <v>98.9111585935155</v>
      </c>
    </row>
    <row r="36" spans="1:23" ht="12.75">
      <c r="A36" s="157"/>
      <c r="B36" s="26" t="s">
        <v>23</v>
      </c>
      <c r="C36" s="38">
        <v>141.816279258147</v>
      </c>
      <c r="D36" s="38">
        <v>145.58437161436</v>
      </c>
      <c r="E36" s="38">
        <v>112.280119069682</v>
      </c>
      <c r="F36" s="38">
        <v>115.833232518446</v>
      </c>
      <c r="G36" s="38">
        <v>97.6082955652796</v>
      </c>
      <c r="H36" s="38">
        <v>109.91627159126</v>
      </c>
      <c r="I36" s="38">
        <v>103.620253079411</v>
      </c>
      <c r="J36" s="38">
        <v>118.790729115173</v>
      </c>
      <c r="K36" s="38">
        <v>183.569731047916</v>
      </c>
      <c r="L36" s="38">
        <v>107.595190348618</v>
      </c>
      <c r="M36" s="38">
        <v>126.452477771565</v>
      </c>
      <c r="N36" s="38">
        <v>112.980724479175</v>
      </c>
      <c r="O36" s="38">
        <v>124.286881818259</v>
      </c>
      <c r="P36" s="38">
        <v>119.774629670584</v>
      </c>
      <c r="Q36" s="38">
        <v>118.283287941974</v>
      </c>
      <c r="R36" s="39">
        <v>117.665755528237</v>
      </c>
      <c r="S36" s="38">
        <v>111.606364170094</v>
      </c>
      <c r="T36" s="38">
        <v>113.37552467503</v>
      </c>
      <c r="U36" s="38">
        <v>97.6580617818605</v>
      </c>
      <c r="V36" s="38">
        <v>178.722383890479</v>
      </c>
      <c r="W36" s="38">
        <v>98.1631754129884</v>
      </c>
    </row>
    <row r="37" spans="1:23" ht="12.75">
      <c r="A37" s="158"/>
      <c r="B37" s="28" t="s">
        <v>24</v>
      </c>
      <c r="C37" s="38">
        <v>144.287529127099</v>
      </c>
      <c r="D37" s="38">
        <v>163.207776139985</v>
      </c>
      <c r="E37" s="38">
        <v>109.593136024068</v>
      </c>
      <c r="F37" s="38">
        <v>116.936647266517</v>
      </c>
      <c r="G37" s="38">
        <v>102.952522556684</v>
      </c>
      <c r="H37" s="38">
        <v>111.191653935023</v>
      </c>
      <c r="I37" s="38">
        <v>108.225762986563</v>
      </c>
      <c r="J37" s="38">
        <v>120.711908204191</v>
      </c>
      <c r="K37" s="38">
        <v>183.269447252022</v>
      </c>
      <c r="L37" s="38">
        <v>110.127061639618</v>
      </c>
      <c r="M37" s="38">
        <v>127.07673698351</v>
      </c>
      <c r="N37" s="38">
        <v>112.485867304796</v>
      </c>
      <c r="O37" s="38">
        <v>125.7598977907</v>
      </c>
      <c r="P37" s="38">
        <v>120.893943884632</v>
      </c>
      <c r="Q37" s="38">
        <v>119.434406898669</v>
      </c>
      <c r="R37" s="39">
        <v>119.104509666158</v>
      </c>
      <c r="S37" s="38">
        <v>112.5513559753</v>
      </c>
      <c r="T37" s="38">
        <v>116.344721720757</v>
      </c>
      <c r="U37" s="38">
        <v>101.940981935966</v>
      </c>
      <c r="V37" s="38">
        <v>184.876333136332</v>
      </c>
      <c r="W37" s="38">
        <v>108.207601371733</v>
      </c>
    </row>
    <row r="38" spans="1:23" ht="12.75">
      <c r="A38" s="156">
        <v>2004</v>
      </c>
      <c r="B38" s="24" t="s">
        <v>21</v>
      </c>
      <c r="C38" s="38">
        <v>145.96095639844</v>
      </c>
      <c r="D38" s="38">
        <v>143.163094093417</v>
      </c>
      <c r="E38" s="38">
        <v>112.543165687125</v>
      </c>
      <c r="F38" s="38">
        <v>117.037919944308</v>
      </c>
      <c r="G38" s="38">
        <v>106.04602537699</v>
      </c>
      <c r="H38" s="38">
        <v>113.376877075122</v>
      </c>
      <c r="I38" s="38">
        <v>112.33290706719</v>
      </c>
      <c r="J38" s="38">
        <v>121.952124399315</v>
      </c>
      <c r="K38" s="38">
        <v>184.987370274737</v>
      </c>
      <c r="L38" s="38">
        <v>107.038240973797</v>
      </c>
      <c r="M38" s="38">
        <v>129.512116603304</v>
      </c>
      <c r="N38" s="38">
        <v>111.998477042689</v>
      </c>
      <c r="O38" s="38">
        <v>130.498781804242</v>
      </c>
      <c r="P38" s="38">
        <v>122.88172509338</v>
      </c>
      <c r="Q38" s="38">
        <v>121.770372057042</v>
      </c>
      <c r="R38" s="39">
        <v>121.269678322507</v>
      </c>
      <c r="S38" s="38">
        <v>113.376554360315</v>
      </c>
      <c r="T38" s="38">
        <v>114.09549802029</v>
      </c>
      <c r="U38" s="38">
        <v>105.56339182234</v>
      </c>
      <c r="V38" s="38">
        <v>194.425635137146</v>
      </c>
      <c r="W38" s="38">
        <v>107.276489094051</v>
      </c>
    </row>
    <row r="39" spans="1:23" ht="12.75">
      <c r="A39" s="157"/>
      <c r="B39" s="26" t="s">
        <v>22</v>
      </c>
      <c r="C39" s="38">
        <v>148.465049896464</v>
      </c>
      <c r="D39" s="38">
        <v>146.24471307293</v>
      </c>
      <c r="E39" s="38">
        <v>114.355399552713</v>
      </c>
      <c r="F39" s="38">
        <v>123.570537338127</v>
      </c>
      <c r="G39" s="38">
        <v>111.230414305771</v>
      </c>
      <c r="H39" s="38">
        <v>115.708287419109</v>
      </c>
      <c r="I39" s="38">
        <v>113.707247591981</v>
      </c>
      <c r="J39" s="38">
        <v>122.491887316361</v>
      </c>
      <c r="K39" s="38">
        <v>189.206854035856</v>
      </c>
      <c r="L39" s="38">
        <v>116.710289236996</v>
      </c>
      <c r="M39" s="38">
        <v>133.286500120095</v>
      </c>
      <c r="N39" s="38">
        <v>116.327656877075</v>
      </c>
      <c r="O39" s="38">
        <v>126.925056092528</v>
      </c>
      <c r="P39" s="38">
        <v>124.968945081291</v>
      </c>
      <c r="Q39" s="38">
        <v>124.125551500925</v>
      </c>
      <c r="R39" s="39">
        <v>123.77103655798</v>
      </c>
      <c r="S39" s="38">
        <v>114.82912410122</v>
      </c>
      <c r="T39" s="38">
        <v>118.305581604877</v>
      </c>
      <c r="U39" s="38">
        <v>109.021380664969</v>
      </c>
      <c r="V39" s="38">
        <v>200.776893448645</v>
      </c>
      <c r="W39" s="38">
        <v>111.356727771139</v>
      </c>
    </row>
    <row r="40" spans="1:23" ht="12.75">
      <c r="A40" s="157"/>
      <c r="B40" s="26" t="s">
        <v>23</v>
      </c>
      <c r="C40" s="38">
        <v>148.477195427399</v>
      </c>
      <c r="D40" s="38">
        <v>148.215096329427</v>
      </c>
      <c r="E40" s="38">
        <v>119.608840110297</v>
      </c>
      <c r="F40" s="38">
        <v>123.799010809717</v>
      </c>
      <c r="G40" s="38">
        <v>116.251058940953</v>
      </c>
      <c r="H40" s="38">
        <v>119.904895719885</v>
      </c>
      <c r="I40" s="38">
        <v>116.41085680044</v>
      </c>
      <c r="J40" s="38">
        <v>122.952396205711</v>
      </c>
      <c r="K40" s="38">
        <v>192.934336794686</v>
      </c>
      <c r="L40" s="38">
        <v>108.026773055197</v>
      </c>
      <c r="M40" s="38">
        <v>137.105518297483</v>
      </c>
      <c r="N40" s="38">
        <v>117.898707402974</v>
      </c>
      <c r="O40" s="38">
        <v>128.296254203624</v>
      </c>
      <c r="P40" s="38">
        <v>126.19163290835</v>
      </c>
      <c r="Q40" s="38">
        <v>125.775555561751</v>
      </c>
      <c r="R40" s="39">
        <v>125.52005861397</v>
      </c>
      <c r="S40" s="38">
        <v>117.098975131671</v>
      </c>
      <c r="T40" s="38">
        <v>118.237460124946</v>
      </c>
      <c r="U40" s="38">
        <v>111.079953277591</v>
      </c>
      <c r="V40" s="38">
        <v>204.263057826321</v>
      </c>
      <c r="W40" s="38">
        <v>110.97007494658</v>
      </c>
    </row>
    <row r="41" spans="1:23" ht="12.75">
      <c r="A41" s="158"/>
      <c r="B41" s="28" t="s">
        <v>24</v>
      </c>
      <c r="C41" s="38">
        <v>146.756824310454</v>
      </c>
      <c r="D41" s="38">
        <v>150.50049649527</v>
      </c>
      <c r="E41" s="38">
        <v>119.532850031163</v>
      </c>
      <c r="F41" s="38">
        <v>125.42339535527</v>
      </c>
      <c r="G41" s="38">
        <v>113.13453634063</v>
      </c>
      <c r="H41" s="38">
        <v>119.755355519476</v>
      </c>
      <c r="I41" s="38">
        <v>116.414051066875</v>
      </c>
      <c r="J41" s="38">
        <v>125.232325259791</v>
      </c>
      <c r="K41" s="38">
        <v>198.034450235077</v>
      </c>
      <c r="L41" s="38">
        <v>114.111868093415</v>
      </c>
      <c r="M41" s="38">
        <v>138.12076330037</v>
      </c>
      <c r="N41" s="38">
        <v>120.986607890214</v>
      </c>
      <c r="O41" s="38">
        <v>129.241349347481</v>
      </c>
      <c r="P41" s="38">
        <v>128.283814557452</v>
      </c>
      <c r="Q41" s="38">
        <v>126.79623423669</v>
      </c>
      <c r="R41" s="39">
        <v>126.616136828638</v>
      </c>
      <c r="S41" s="38">
        <v>119.982902047264</v>
      </c>
      <c r="T41" s="38">
        <v>117.757322416035</v>
      </c>
      <c r="U41" s="38">
        <v>109.11096909613</v>
      </c>
      <c r="V41" s="38">
        <v>209.935749413696</v>
      </c>
      <c r="W41" s="38">
        <v>114.911724788057</v>
      </c>
    </row>
    <row r="42" spans="1:23" ht="12.75">
      <c r="A42" s="156">
        <v>2005</v>
      </c>
      <c r="B42" s="24" t="s">
        <v>21</v>
      </c>
      <c r="C42" s="38">
        <v>150.455001807621</v>
      </c>
      <c r="D42" s="38">
        <v>147.939709917524</v>
      </c>
      <c r="E42" s="38">
        <v>117.398486871529</v>
      </c>
      <c r="F42" s="38">
        <v>125.307340655481</v>
      </c>
      <c r="G42" s="38">
        <v>109.793221756125</v>
      </c>
      <c r="H42" s="38">
        <v>117.987658179616</v>
      </c>
      <c r="I42" s="38">
        <v>115.903126605226</v>
      </c>
      <c r="J42" s="38">
        <v>127.254584064764</v>
      </c>
      <c r="K42" s="38">
        <v>199.055935029396</v>
      </c>
      <c r="L42" s="38">
        <v>115.668588785005</v>
      </c>
      <c r="M42" s="38">
        <v>138.15499085325</v>
      </c>
      <c r="N42" s="38">
        <v>120.443821693616</v>
      </c>
      <c r="O42" s="38">
        <v>129.652974573796</v>
      </c>
      <c r="P42" s="38">
        <v>128.240234445878</v>
      </c>
      <c r="Q42" s="38">
        <v>126.783665859913</v>
      </c>
      <c r="R42" s="39">
        <v>126.234616875847</v>
      </c>
      <c r="S42" s="38">
        <v>119.400943207511</v>
      </c>
      <c r="T42" s="38">
        <v>118.348041900431</v>
      </c>
      <c r="U42" s="38">
        <v>107.485711744002</v>
      </c>
      <c r="V42" s="38">
        <v>220.641217791683</v>
      </c>
      <c r="W42" s="38">
        <v>119.09888483236</v>
      </c>
    </row>
    <row r="43" spans="1:23" ht="12.75">
      <c r="A43" s="157"/>
      <c r="B43" s="26" t="s">
        <v>22</v>
      </c>
      <c r="C43" s="38">
        <v>152.37385407053</v>
      </c>
      <c r="D43" s="38">
        <v>160.304752460345</v>
      </c>
      <c r="E43" s="38">
        <v>121.548104349965</v>
      </c>
      <c r="F43" s="38">
        <v>126.41981500248</v>
      </c>
      <c r="G43" s="38">
        <v>112.150165726463</v>
      </c>
      <c r="H43" s="38">
        <v>121.899455799022</v>
      </c>
      <c r="I43" s="38">
        <v>119.233817311364</v>
      </c>
      <c r="J43" s="38">
        <v>128.205434227654</v>
      </c>
      <c r="K43" s="38">
        <v>203.643807846474</v>
      </c>
      <c r="L43" s="38">
        <v>117.236729294829</v>
      </c>
      <c r="M43" s="38">
        <v>138.934920398912</v>
      </c>
      <c r="N43" s="38">
        <v>122.464946905139</v>
      </c>
      <c r="O43" s="38">
        <v>130.066250332253</v>
      </c>
      <c r="P43" s="38">
        <v>130.045841151942</v>
      </c>
      <c r="Q43" s="38">
        <v>129.425341917183</v>
      </c>
      <c r="R43" s="39">
        <v>129.267619066032</v>
      </c>
      <c r="S43" s="38">
        <v>120.329257358122</v>
      </c>
      <c r="T43" s="38">
        <v>119.009973383743</v>
      </c>
      <c r="U43" s="38">
        <v>112.466039243609</v>
      </c>
      <c r="V43" s="38">
        <v>223.552343096069</v>
      </c>
      <c r="W43" s="38">
        <v>121.167675492673</v>
      </c>
    </row>
    <row r="44" spans="1:23" ht="12.75">
      <c r="A44" s="157"/>
      <c r="B44" s="26" t="s">
        <v>23</v>
      </c>
      <c r="C44" s="38">
        <v>145.217883574053</v>
      </c>
      <c r="D44" s="38">
        <v>158.336537063143</v>
      </c>
      <c r="E44" s="38">
        <v>118.181574474374</v>
      </c>
      <c r="F44" s="38">
        <v>126.215672084864</v>
      </c>
      <c r="G44" s="38">
        <v>107.81271256352</v>
      </c>
      <c r="H44" s="38">
        <v>118.351300378576</v>
      </c>
      <c r="I44" s="38">
        <v>118.492653592548</v>
      </c>
      <c r="J44" s="38">
        <v>126.466128928612</v>
      </c>
      <c r="K44" s="38">
        <v>203.519231923371</v>
      </c>
      <c r="L44" s="38">
        <v>119.165635403071</v>
      </c>
      <c r="M44" s="38">
        <v>140.260142354563</v>
      </c>
      <c r="N44" s="38">
        <v>123.941729641895</v>
      </c>
      <c r="O44" s="38">
        <v>130.318945432519</v>
      </c>
      <c r="P44" s="38">
        <v>130.807881153634</v>
      </c>
      <c r="Q44" s="38">
        <v>128.11126128069</v>
      </c>
      <c r="R44" s="39">
        <v>128.173087244864</v>
      </c>
      <c r="S44" s="38">
        <v>122.211762643219</v>
      </c>
      <c r="T44" s="38">
        <v>120.250938802948</v>
      </c>
      <c r="U44" s="38">
        <v>111.558319058814</v>
      </c>
      <c r="V44" s="38">
        <v>226.378402197146</v>
      </c>
      <c r="W44" s="38">
        <v>119.080556764956</v>
      </c>
    </row>
    <row r="45" spans="1:23" ht="12.75">
      <c r="A45" s="158"/>
      <c r="B45" s="28" t="s">
        <v>24</v>
      </c>
      <c r="C45" s="38">
        <v>146.549562517932</v>
      </c>
      <c r="D45" s="38">
        <v>161.226499195042</v>
      </c>
      <c r="E45" s="38">
        <v>119.448776106829</v>
      </c>
      <c r="F45" s="38">
        <v>127.295900045189</v>
      </c>
      <c r="G45" s="38">
        <v>109.217545477323</v>
      </c>
      <c r="H45" s="38">
        <v>119.91301384704</v>
      </c>
      <c r="I45" s="38">
        <v>119.53712223791</v>
      </c>
      <c r="J45" s="38">
        <v>128.3064997905</v>
      </c>
      <c r="K45" s="38">
        <v>203.621316929966</v>
      </c>
      <c r="L45" s="38">
        <v>119.770611552194</v>
      </c>
      <c r="M45" s="38">
        <v>143.156788762265</v>
      </c>
      <c r="N45" s="38">
        <v>124.52385802095</v>
      </c>
      <c r="O45" s="38">
        <v>130.268133551525</v>
      </c>
      <c r="P45" s="38">
        <v>131.563342348913</v>
      </c>
      <c r="Q45" s="38">
        <v>129.135076022227</v>
      </c>
      <c r="R45" s="39">
        <v>129.370469312632</v>
      </c>
      <c r="S45" s="38">
        <v>123.983550999857</v>
      </c>
      <c r="T45" s="38">
        <v>120.221557841888</v>
      </c>
      <c r="U45" s="38">
        <v>111.68717660872</v>
      </c>
      <c r="V45" s="38">
        <v>231.489254045051</v>
      </c>
      <c r="W45" s="38">
        <v>124.42518175704</v>
      </c>
    </row>
    <row r="46" spans="1:23" ht="12.75">
      <c r="A46" s="156">
        <v>2006</v>
      </c>
      <c r="B46" s="24" t="s">
        <v>21</v>
      </c>
      <c r="C46" s="38">
        <v>151.517441737018</v>
      </c>
      <c r="D46" s="38">
        <v>165.437137524878</v>
      </c>
      <c r="E46" s="38">
        <v>120.232391982995</v>
      </c>
      <c r="F46" s="38">
        <v>129.152657448112</v>
      </c>
      <c r="G46" s="38">
        <v>110.766385585734</v>
      </c>
      <c r="H46" s="38">
        <v>121.808842654835</v>
      </c>
      <c r="I46" s="38">
        <v>122.316300660453</v>
      </c>
      <c r="J46" s="38">
        <v>131.475066849151</v>
      </c>
      <c r="K46" s="38">
        <v>201.289559926679</v>
      </c>
      <c r="L46" s="38">
        <v>125.65956113563</v>
      </c>
      <c r="M46" s="38">
        <v>142.813043304525</v>
      </c>
      <c r="N46" s="38">
        <v>125.758711156932</v>
      </c>
      <c r="O46" s="38">
        <v>134.205313943367</v>
      </c>
      <c r="P46" s="38">
        <v>133.997611902333</v>
      </c>
      <c r="Q46" s="38">
        <v>131.48132107729</v>
      </c>
      <c r="R46" s="39">
        <v>131.590339298508</v>
      </c>
      <c r="S46" s="38">
        <v>125.326965491255</v>
      </c>
      <c r="T46" s="38">
        <v>121.841066929951</v>
      </c>
      <c r="U46" s="38">
        <v>117.660849789417</v>
      </c>
      <c r="V46" s="38">
        <v>233.002046262467</v>
      </c>
      <c r="W46" s="38">
        <v>132.858671842774</v>
      </c>
    </row>
    <row r="47" spans="1:23" ht="12.75">
      <c r="A47" s="157"/>
      <c r="B47" s="26" t="s">
        <v>22</v>
      </c>
      <c r="C47" s="38">
        <v>153.183718480381</v>
      </c>
      <c r="D47" s="38">
        <v>164.254391437356</v>
      </c>
      <c r="E47" s="38">
        <v>118.111482405947</v>
      </c>
      <c r="F47" s="38">
        <v>129.785050849153</v>
      </c>
      <c r="G47" s="38">
        <v>107.946540635462</v>
      </c>
      <c r="H47" s="38">
        <v>119.656680141327</v>
      </c>
      <c r="I47" s="38">
        <v>121.958873090897</v>
      </c>
      <c r="J47" s="38">
        <v>129.226847818867</v>
      </c>
      <c r="K47" s="38">
        <v>200.677755248452</v>
      </c>
      <c r="L47" s="38">
        <v>129.763773885053</v>
      </c>
      <c r="M47" s="38">
        <v>145.267768675275</v>
      </c>
      <c r="N47" s="38">
        <v>126.486559710664</v>
      </c>
      <c r="O47" s="38">
        <v>134.728608637445</v>
      </c>
      <c r="P47" s="38">
        <v>134.949775788042</v>
      </c>
      <c r="Q47" s="38">
        <v>131.718716680357</v>
      </c>
      <c r="R47" s="39">
        <v>132.181826408442</v>
      </c>
      <c r="S47" s="38">
        <v>127.271002765273</v>
      </c>
      <c r="T47" s="38">
        <v>121.892083853899</v>
      </c>
      <c r="U47" s="38">
        <v>116.69887131893</v>
      </c>
      <c r="V47" s="38">
        <v>219.19259937274</v>
      </c>
      <c r="W47" s="38">
        <v>137.546901213809</v>
      </c>
    </row>
    <row r="48" spans="1:23" ht="12.75">
      <c r="A48" s="157"/>
      <c r="B48" s="26" t="s">
        <v>23</v>
      </c>
      <c r="C48" s="38">
        <v>159.82960861875</v>
      </c>
      <c r="D48" s="38">
        <v>166.828297202574</v>
      </c>
      <c r="E48" s="38">
        <v>120.212175654527</v>
      </c>
      <c r="F48" s="38">
        <v>133.40852206596</v>
      </c>
      <c r="G48" s="38">
        <v>109.374979638716</v>
      </c>
      <c r="H48" s="38">
        <v>121.422285714896</v>
      </c>
      <c r="I48" s="38">
        <v>124.205679092527</v>
      </c>
      <c r="J48" s="38">
        <v>129.672926919497</v>
      </c>
      <c r="K48" s="38">
        <v>209.105536475928</v>
      </c>
      <c r="L48" s="38">
        <v>129.163260702425</v>
      </c>
      <c r="M48" s="38">
        <v>148.252335819056</v>
      </c>
      <c r="N48" s="38">
        <v>128.008065445747</v>
      </c>
      <c r="O48" s="38">
        <v>135.282699207592</v>
      </c>
      <c r="P48" s="38">
        <v>136.614231981307</v>
      </c>
      <c r="Q48" s="38">
        <v>133.611029347038</v>
      </c>
      <c r="R48" s="39">
        <v>133.990248392076</v>
      </c>
      <c r="S48" s="38">
        <v>128.587472049899</v>
      </c>
      <c r="T48" s="38">
        <v>123.321854642045</v>
      </c>
      <c r="U48" s="38">
        <v>117.343172526726</v>
      </c>
      <c r="V48" s="38">
        <v>249.911035276205</v>
      </c>
      <c r="W48" s="38">
        <v>147.154334790785</v>
      </c>
    </row>
    <row r="49" spans="1:23" ht="12.75">
      <c r="A49" s="158"/>
      <c r="B49" s="28" t="s">
        <v>24</v>
      </c>
      <c r="C49" s="38">
        <v>160.711446939466</v>
      </c>
      <c r="D49" s="38">
        <v>172.969783143887</v>
      </c>
      <c r="E49" s="38">
        <v>124.070594164885</v>
      </c>
      <c r="F49" s="38">
        <v>133.83828091104</v>
      </c>
      <c r="G49" s="38">
        <v>111.892383877278</v>
      </c>
      <c r="H49" s="38">
        <v>124.986475866821</v>
      </c>
      <c r="I49" s="38">
        <v>128.047860538321</v>
      </c>
      <c r="J49" s="38">
        <v>132.24645034802</v>
      </c>
      <c r="K49" s="38">
        <v>205.038544431677</v>
      </c>
      <c r="L49" s="38">
        <v>125.173830100414</v>
      </c>
      <c r="M49" s="38">
        <v>150.48674021592</v>
      </c>
      <c r="N49" s="38">
        <v>129.741549162096</v>
      </c>
      <c r="O49" s="38">
        <v>136.398590718241</v>
      </c>
      <c r="P49" s="38">
        <v>137.624444262293</v>
      </c>
      <c r="Q49" s="38">
        <v>135.555689227922</v>
      </c>
      <c r="R49" s="39">
        <v>135.576172357767</v>
      </c>
      <c r="S49" s="38">
        <v>130.443397636811</v>
      </c>
      <c r="T49" s="38">
        <v>127.847804150003</v>
      </c>
      <c r="U49" s="38">
        <v>121.107989820086</v>
      </c>
      <c r="V49" s="38">
        <v>243.175033632428</v>
      </c>
      <c r="W49" s="38">
        <v>151.926187094914</v>
      </c>
    </row>
    <row r="50" spans="1:23" ht="12.75">
      <c r="A50" s="156">
        <v>2007</v>
      </c>
      <c r="B50" s="24" t="s">
        <v>21</v>
      </c>
      <c r="C50" s="38">
        <v>158.141936293361</v>
      </c>
      <c r="D50" s="38">
        <v>172.669446796674</v>
      </c>
      <c r="E50" s="38">
        <v>123.520831468528</v>
      </c>
      <c r="F50" s="38">
        <v>137.481563389057</v>
      </c>
      <c r="G50" s="38">
        <v>117.748662570635</v>
      </c>
      <c r="H50" s="38">
        <v>126.537761299098</v>
      </c>
      <c r="I50" s="38">
        <v>130.780309642884</v>
      </c>
      <c r="J50" s="38">
        <v>135.275101756704</v>
      </c>
      <c r="K50" s="38">
        <v>212.673671116458</v>
      </c>
      <c r="L50" s="38">
        <v>138.593994973637</v>
      </c>
      <c r="M50" s="38">
        <v>153.022868866086</v>
      </c>
      <c r="N50" s="38">
        <v>131.819736901105</v>
      </c>
      <c r="O50" s="38">
        <v>138.213496004351</v>
      </c>
      <c r="P50" s="38">
        <v>141.405232681763</v>
      </c>
      <c r="Q50" s="38">
        <v>138.080511871772</v>
      </c>
      <c r="R50" s="39">
        <v>138.378378242206</v>
      </c>
      <c r="S50" s="38">
        <v>133.3291080223</v>
      </c>
      <c r="T50" s="38">
        <v>126.962764326259</v>
      </c>
      <c r="U50" s="38">
        <v>126.850588851282</v>
      </c>
      <c r="V50" s="38">
        <v>248.769871718907</v>
      </c>
      <c r="W50" s="38">
        <v>159.12158461709</v>
      </c>
    </row>
    <row r="51" spans="1:23" ht="12.75">
      <c r="A51" s="157"/>
      <c r="B51" s="26" t="s">
        <v>22</v>
      </c>
      <c r="C51" s="38">
        <v>154.78102994578</v>
      </c>
      <c r="D51" s="38">
        <v>173.675652719581</v>
      </c>
      <c r="E51" s="38">
        <v>128.270463059067</v>
      </c>
      <c r="F51" s="38">
        <v>140.445814542636</v>
      </c>
      <c r="G51" s="38">
        <v>120.662281266408</v>
      </c>
      <c r="H51" s="38">
        <v>130.03305246122</v>
      </c>
      <c r="I51" s="38">
        <v>133.775837104608</v>
      </c>
      <c r="J51" s="38">
        <v>135.724012149262</v>
      </c>
      <c r="K51" s="38">
        <v>214.540694499948</v>
      </c>
      <c r="L51" s="38">
        <v>144.017094521475</v>
      </c>
      <c r="M51" s="38">
        <v>155.378522185491</v>
      </c>
      <c r="N51" s="38">
        <v>131.433061002104</v>
      </c>
      <c r="O51" s="38">
        <v>137.942147195983</v>
      </c>
      <c r="P51" s="38">
        <v>142.972310618216</v>
      </c>
      <c r="Q51" s="38">
        <v>140.119915602841</v>
      </c>
      <c r="R51" s="39">
        <v>140.824179206399</v>
      </c>
      <c r="S51" s="38">
        <v>135.07814068468</v>
      </c>
      <c r="T51" s="38">
        <v>130.024020198905</v>
      </c>
      <c r="U51" s="38">
        <v>131.528929043763</v>
      </c>
      <c r="V51" s="38">
        <v>245.414633239515</v>
      </c>
      <c r="W51" s="38">
        <v>162.300196030721</v>
      </c>
    </row>
    <row r="52" spans="1:23" ht="12.75">
      <c r="A52" s="157"/>
      <c r="B52" s="26" t="s">
        <v>23</v>
      </c>
      <c r="C52" s="38">
        <v>166.496407051477</v>
      </c>
      <c r="D52" s="38">
        <v>170.002954912524</v>
      </c>
      <c r="E52" s="38">
        <v>129.725230972475</v>
      </c>
      <c r="F52" s="38">
        <v>139.687580688662</v>
      </c>
      <c r="G52" s="38">
        <v>120.714483048691</v>
      </c>
      <c r="H52" s="38">
        <v>130.177310694732</v>
      </c>
      <c r="I52" s="38">
        <v>134.930773448979</v>
      </c>
      <c r="J52" s="38">
        <v>135.658242057805</v>
      </c>
      <c r="K52" s="38">
        <v>217.199997914378</v>
      </c>
      <c r="L52" s="38">
        <v>148.147978837214</v>
      </c>
      <c r="M52" s="38">
        <v>156.609042556289</v>
      </c>
      <c r="N52" s="38">
        <v>131.583541763632</v>
      </c>
      <c r="O52" s="38">
        <v>138.126533553832</v>
      </c>
      <c r="P52" s="38">
        <v>143.997982822272</v>
      </c>
      <c r="Q52" s="38">
        <v>141.416627320587</v>
      </c>
      <c r="R52" s="39">
        <v>141.916359793031</v>
      </c>
      <c r="S52" s="38">
        <v>135.931503422584</v>
      </c>
      <c r="T52" s="38">
        <v>129.329762722859</v>
      </c>
      <c r="U52" s="38">
        <v>133.393044144128</v>
      </c>
      <c r="V52" s="38">
        <v>251.091921982466</v>
      </c>
      <c r="W52" s="38">
        <v>174.858591079952</v>
      </c>
    </row>
    <row r="53" spans="1:23" ht="12.75">
      <c r="A53" s="158"/>
      <c r="B53" s="28" t="s">
        <v>24</v>
      </c>
      <c r="C53" s="38">
        <v>166.611688944877</v>
      </c>
      <c r="D53" s="38">
        <v>172.473713585889</v>
      </c>
      <c r="E53" s="38">
        <v>130.824443746241</v>
      </c>
      <c r="F53" s="38">
        <v>140.869504921255</v>
      </c>
      <c r="G53" s="38">
        <v>121.166682128432</v>
      </c>
      <c r="H53" s="38">
        <v>131.39406338801</v>
      </c>
      <c r="I53" s="38">
        <v>138.08137349029</v>
      </c>
      <c r="J53" s="38">
        <v>142.289796087964</v>
      </c>
      <c r="K53" s="38">
        <v>223.774448831866</v>
      </c>
      <c r="L53" s="38">
        <v>155.084972775724</v>
      </c>
      <c r="M53" s="38">
        <v>157.097283967662</v>
      </c>
      <c r="N53" s="38">
        <v>133.45991252203</v>
      </c>
      <c r="O53" s="38">
        <v>137.995019206957</v>
      </c>
      <c r="P53" s="38">
        <v>146.386374843448</v>
      </c>
      <c r="Q53" s="38">
        <v>143.601603441134</v>
      </c>
      <c r="R53" s="39">
        <v>144.559930555771</v>
      </c>
      <c r="S53" s="38">
        <v>139.881778230599</v>
      </c>
      <c r="T53" s="38">
        <v>128.67410162209</v>
      </c>
      <c r="U53" s="38">
        <v>137.269258081013</v>
      </c>
      <c r="V53" s="38">
        <v>251.338074212517</v>
      </c>
      <c r="W53" s="38">
        <v>178.935342198628</v>
      </c>
    </row>
    <row r="54" spans="1:23" ht="12.75">
      <c r="A54" s="156">
        <v>2008</v>
      </c>
      <c r="B54" s="24" t="s">
        <v>21</v>
      </c>
      <c r="C54" s="38">
        <v>166.370871208604</v>
      </c>
      <c r="D54" s="38">
        <v>181.878787089957</v>
      </c>
      <c r="E54" s="38">
        <v>134.162209275689</v>
      </c>
      <c r="F54" s="38">
        <v>142.043219359872</v>
      </c>
      <c r="G54" s="38">
        <v>122.839124193148</v>
      </c>
      <c r="H54" s="38">
        <v>135.141194128572</v>
      </c>
      <c r="I54" s="38">
        <v>140.786534639636</v>
      </c>
      <c r="J54" s="38">
        <v>146.787238151249</v>
      </c>
      <c r="K54" s="38">
        <v>232.351960902395</v>
      </c>
      <c r="L54" s="38">
        <v>161.19145827523</v>
      </c>
      <c r="M54" s="38">
        <v>157.156796637491</v>
      </c>
      <c r="N54" s="38">
        <v>135.15393230256</v>
      </c>
      <c r="O54" s="38">
        <v>137.708264770785</v>
      </c>
      <c r="P54" s="38">
        <v>148.774396693671</v>
      </c>
      <c r="Q54" s="38">
        <v>145.973141485182</v>
      </c>
      <c r="R54" s="39">
        <v>146.861769540854</v>
      </c>
      <c r="S54" s="38">
        <v>142.901078735089</v>
      </c>
      <c r="T54" s="38">
        <v>130.757075828856</v>
      </c>
      <c r="U54" s="38">
        <v>142.723972846954</v>
      </c>
      <c r="V54" s="38">
        <v>248.309287087217</v>
      </c>
      <c r="W54" s="38">
        <v>186.406319983017</v>
      </c>
    </row>
    <row r="55" spans="1:23" ht="12.75">
      <c r="A55" s="157"/>
      <c r="B55" s="26" t="s">
        <v>22</v>
      </c>
      <c r="C55" s="38">
        <v>171.71097384347</v>
      </c>
      <c r="D55" s="38">
        <v>179.303902987185</v>
      </c>
      <c r="E55" s="38">
        <v>136.509164794469</v>
      </c>
      <c r="F55" s="38">
        <v>141.566512989078</v>
      </c>
      <c r="G55" s="38">
        <v>124.637128682734</v>
      </c>
      <c r="H55" s="38">
        <v>136.605792834228</v>
      </c>
      <c r="I55" s="38">
        <v>144.09941404057</v>
      </c>
      <c r="J55" s="38">
        <v>150.440682354517</v>
      </c>
      <c r="K55" s="38">
        <v>235.800937788632</v>
      </c>
      <c r="L55" s="38">
        <v>166.172779210472</v>
      </c>
      <c r="M55" s="38">
        <v>157.722113070897</v>
      </c>
      <c r="N55" s="38">
        <v>138.666744791555</v>
      </c>
      <c r="O55" s="38">
        <v>138.642305726276</v>
      </c>
      <c r="P55" s="38">
        <v>151.215425284409</v>
      </c>
      <c r="Q55" s="38">
        <v>148.401148812493</v>
      </c>
      <c r="R55" s="39">
        <v>149.723350180399</v>
      </c>
      <c r="S55" s="38">
        <v>144.533167618749</v>
      </c>
      <c r="T55" s="38">
        <v>130.592247117449</v>
      </c>
      <c r="U55" s="38">
        <v>149.943650865818</v>
      </c>
      <c r="V55" s="38">
        <v>257.672414369426</v>
      </c>
      <c r="W55" s="38">
        <v>200.70647829366</v>
      </c>
    </row>
    <row r="56" spans="1:23" ht="12.75">
      <c r="A56" s="157"/>
      <c r="B56" s="26" t="s">
        <v>23</v>
      </c>
      <c r="C56" s="38">
        <v>175.020130995569</v>
      </c>
      <c r="D56" s="38">
        <v>183.257478974734</v>
      </c>
      <c r="E56" s="38">
        <v>138.9820478682</v>
      </c>
      <c r="F56" s="38">
        <v>144.750967785</v>
      </c>
      <c r="G56" s="38">
        <v>129.589342260343</v>
      </c>
      <c r="H56" s="38">
        <v>139.291067998749</v>
      </c>
      <c r="I56" s="38">
        <v>146.813084006259</v>
      </c>
      <c r="J56" s="38">
        <v>150.447033088938</v>
      </c>
      <c r="K56" s="38">
        <v>240.796974313137</v>
      </c>
      <c r="L56" s="38">
        <v>168.774928415004</v>
      </c>
      <c r="M56" s="38">
        <v>159.030986887445</v>
      </c>
      <c r="N56" s="38">
        <v>139.597918210847</v>
      </c>
      <c r="O56" s="38">
        <v>139.44880992712</v>
      </c>
      <c r="P56" s="38">
        <v>152.942688905816</v>
      </c>
      <c r="Q56" s="38">
        <v>150.443862849895</v>
      </c>
      <c r="R56" s="39">
        <v>151.950594335815</v>
      </c>
      <c r="S56" s="38">
        <v>147.233411940781</v>
      </c>
      <c r="T56" s="38">
        <v>134.396826291841</v>
      </c>
      <c r="U56" s="38">
        <v>156.830116366146</v>
      </c>
      <c r="V56" s="38">
        <v>251.765932037736</v>
      </c>
      <c r="W56" s="38">
        <v>205.845968683188</v>
      </c>
    </row>
    <row r="57" spans="1:23" ht="12.75">
      <c r="A57" s="158"/>
      <c r="B57" s="28" t="s">
        <v>24</v>
      </c>
      <c r="C57" s="38">
        <v>168.118393875467</v>
      </c>
      <c r="D57" s="38">
        <v>172.412982743152</v>
      </c>
      <c r="E57" s="38">
        <v>124.138532648565</v>
      </c>
      <c r="F57" s="38">
        <v>144.649859824148</v>
      </c>
      <c r="G57" s="38">
        <v>125.452967526937</v>
      </c>
      <c r="H57" s="38">
        <v>128.484909634491</v>
      </c>
      <c r="I57" s="38">
        <v>134.895862893397</v>
      </c>
      <c r="J57" s="38">
        <v>142.882468865596</v>
      </c>
      <c r="K57" s="38">
        <v>244.156009450678</v>
      </c>
      <c r="L57" s="38">
        <v>166.501159583675</v>
      </c>
      <c r="M57" s="38">
        <v>156.835955716829</v>
      </c>
      <c r="N57" s="38">
        <v>138.382760562603</v>
      </c>
      <c r="O57" s="38">
        <v>139.988687003372</v>
      </c>
      <c r="P57" s="38">
        <v>149.526521280258</v>
      </c>
      <c r="Q57" s="38">
        <v>144.750553490257</v>
      </c>
      <c r="R57" s="39">
        <v>145.965372776209</v>
      </c>
      <c r="S57" s="38">
        <v>144.863686017788</v>
      </c>
      <c r="T57" s="38">
        <v>129.823342475235</v>
      </c>
      <c r="U57" s="38">
        <v>144.469959662806</v>
      </c>
      <c r="V57" s="38">
        <v>237.029082101408</v>
      </c>
      <c r="W57" s="38">
        <v>193.26856732368</v>
      </c>
    </row>
    <row r="58" spans="1:23" ht="12.75">
      <c r="A58" s="156">
        <v>2009</v>
      </c>
      <c r="B58" s="24" t="s">
        <v>21</v>
      </c>
      <c r="C58" s="38">
        <v>163.547266146496</v>
      </c>
      <c r="D58" s="38">
        <v>168.985678015305</v>
      </c>
      <c r="E58" s="38">
        <v>113.711451051536</v>
      </c>
      <c r="F58" s="38">
        <v>138.951333609101</v>
      </c>
      <c r="G58" s="38">
        <v>123.706790325108</v>
      </c>
      <c r="H58" s="38">
        <v>121.42539397957</v>
      </c>
      <c r="I58" s="38">
        <v>130.233562818552</v>
      </c>
      <c r="J58" s="38">
        <v>136.910621781163</v>
      </c>
      <c r="K58" s="38">
        <v>237.834852099893</v>
      </c>
      <c r="L58" s="38">
        <v>174.904437159499</v>
      </c>
      <c r="M58" s="38">
        <v>159.761340334846</v>
      </c>
      <c r="N58" s="38">
        <v>141.028493862382</v>
      </c>
      <c r="O58" s="38">
        <v>142.064312943152</v>
      </c>
      <c r="P58" s="38">
        <v>150.312908698951</v>
      </c>
      <c r="Q58" s="38">
        <v>142.821408291586</v>
      </c>
      <c r="R58" s="39">
        <v>143.557595783524</v>
      </c>
      <c r="S58" s="38">
        <v>146.121234017942</v>
      </c>
      <c r="T58" s="38">
        <v>134.922873518666</v>
      </c>
      <c r="U58" s="38">
        <v>129.471105431898</v>
      </c>
      <c r="V58" s="38">
        <v>224.131367767427</v>
      </c>
      <c r="W58" s="38">
        <v>166.151344552199</v>
      </c>
    </row>
    <row r="59" spans="1:23" ht="12.75">
      <c r="A59" s="157"/>
      <c r="B59" s="26" t="s">
        <v>22</v>
      </c>
      <c r="C59" s="38">
        <v>161.729732001272</v>
      </c>
      <c r="D59" s="38">
        <v>173.549728657406</v>
      </c>
      <c r="E59" s="38">
        <v>118.27529012851</v>
      </c>
      <c r="F59" s="38">
        <v>143.402164240992</v>
      </c>
      <c r="G59" s="38">
        <v>130.312398754605</v>
      </c>
      <c r="H59" s="38">
        <v>125.725151145618</v>
      </c>
      <c r="I59" s="38">
        <v>136.044979802871</v>
      </c>
      <c r="J59" s="38">
        <v>137.738194503566</v>
      </c>
      <c r="K59" s="38">
        <v>238.385812152838</v>
      </c>
      <c r="L59" s="38">
        <v>179.085510079588</v>
      </c>
      <c r="M59" s="38">
        <v>161.070408901114</v>
      </c>
      <c r="N59" s="38">
        <v>140.904515941511</v>
      </c>
      <c r="O59" s="38">
        <v>142.815575699091</v>
      </c>
      <c r="P59" s="38">
        <v>152.280925959216</v>
      </c>
      <c r="Q59" s="38">
        <v>145.34949827086</v>
      </c>
      <c r="R59" s="39">
        <v>146.43066071312</v>
      </c>
      <c r="S59" s="38">
        <v>150.313901280472</v>
      </c>
      <c r="T59" s="38">
        <v>133.31617031976</v>
      </c>
      <c r="U59" s="38">
        <v>137.834179867047</v>
      </c>
      <c r="V59" s="38">
        <v>230.612496201035</v>
      </c>
      <c r="W59" s="38">
        <v>174.683458279086</v>
      </c>
    </row>
    <row r="60" spans="1:23" ht="12.75">
      <c r="A60" s="157"/>
      <c r="B60" s="26" t="s">
        <v>23</v>
      </c>
      <c r="C60" s="38">
        <v>163.298142337183</v>
      </c>
      <c r="D60" s="38">
        <v>176.92593858009</v>
      </c>
      <c r="E60" s="38">
        <v>123.398795656996</v>
      </c>
      <c r="F60" s="38">
        <v>145.382168070445</v>
      </c>
      <c r="G60" s="38">
        <v>138.81323198626</v>
      </c>
      <c r="H60" s="38">
        <v>130.733563931016</v>
      </c>
      <c r="I60" s="38">
        <v>141.216731799276</v>
      </c>
      <c r="J60" s="38">
        <v>141.901796005531</v>
      </c>
      <c r="K60" s="38">
        <v>238.989231434976</v>
      </c>
      <c r="L60" s="38">
        <v>181.84515017841</v>
      </c>
      <c r="M60" s="38">
        <v>163.202616897627</v>
      </c>
      <c r="N60" s="38">
        <v>143.259667073287</v>
      </c>
      <c r="O60" s="38">
        <v>144.096862053864</v>
      </c>
      <c r="P60" s="38">
        <v>155.038849087099</v>
      </c>
      <c r="Q60" s="38">
        <v>148.71812353647</v>
      </c>
      <c r="R60" s="39">
        <v>150.044898796465</v>
      </c>
      <c r="S60" s="38">
        <v>153.79265705677</v>
      </c>
      <c r="T60" s="38">
        <v>134.787798763399</v>
      </c>
      <c r="U60" s="38">
        <v>150.634736597247</v>
      </c>
      <c r="V60" s="38">
        <v>226.413918348892</v>
      </c>
      <c r="W60" s="38">
        <v>182.944400721255</v>
      </c>
    </row>
    <row r="61" spans="1:23" ht="12.75">
      <c r="A61" s="158"/>
      <c r="B61" s="28" t="s">
        <v>24</v>
      </c>
      <c r="C61" s="38">
        <v>170.225598075798</v>
      </c>
      <c r="D61" s="38">
        <v>181.446930192875</v>
      </c>
      <c r="E61" s="38">
        <v>129.024192816048</v>
      </c>
      <c r="F61" s="38">
        <v>149.604989965025</v>
      </c>
      <c r="G61" s="38">
        <v>145.816470128125</v>
      </c>
      <c r="H61" s="38">
        <v>136.302234811664</v>
      </c>
      <c r="I61" s="38">
        <v>145.286794201567</v>
      </c>
      <c r="J61" s="38">
        <v>148.232305890718</v>
      </c>
      <c r="K61" s="38">
        <v>238.49951545172</v>
      </c>
      <c r="L61" s="38">
        <v>185.123255177338</v>
      </c>
      <c r="M61" s="38">
        <v>165.612218200504</v>
      </c>
      <c r="N61" s="38">
        <v>144.638518162606</v>
      </c>
      <c r="O61" s="38">
        <v>145.844003807287</v>
      </c>
      <c r="P61" s="38">
        <v>157.238647699812</v>
      </c>
      <c r="Q61" s="38">
        <v>152.139258684422</v>
      </c>
      <c r="R61" s="39">
        <v>153.759611315978</v>
      </c>
      <c r="S61" s="38">
        <v>154.89836574781</v>
      </c>
      <c r="T61" s="38">
        <v>137.968983407301</v>
      </c>
      <c r="U61" s="38">
        <v>162.873632612088</v>
      </c>
      <c r="V61" s="38">
        <v>227.936690392119</v>
      </c>
      <c r="W61" s="38">
        <v>205.023213360584</v>
      </c>
    </row>
    <row r="62" spans="1:23" ht="12.75">
      <c r="A62" s="156">
        <v>2010</v>
      </c>
      <c r="B62" s="24" t="s">
        <v>21</v>
      </c>
      <c r="C62" s="38">
        <v>173.492677878857</v>
      </c>
      <c r="D62" s="38">
        <v>195.259488945484</v>
      </c>
      <c r="E62" s="38">
        <v>129.936129078353</v>
      </c>
      <c r="F62" s="38">
        <v>150.57442416753</v>
      </c>
      <c r="G62" s="38">
        <v>147.893484870877</v>
      </c>
      <c r="H62" s="38">
        <v>138.676939515033</v>
      </c>
      <c r="I62" s="38">
        <v>150.707045496785</v>
      </c>
      <c r="J62" s="38">
        <v>153.899739621171</v>
      </c>
      <c r="K62" s="38">
        <v>244.668167878229</v>
      </c>
      <c r="L62" s="38">
        <v>189.557439075421</v>
      </c>
      <c r="M62" s="38">
        <v>167.273264532674</v>
      </c>
      <c r="N62" s="38">
        <v>144.759914321925</v>
      </c>
      <c r="O62" s="38">
        <v>145.589257102947</v>
      </c>
      <c r="P62" s="38">
        <v>159.597971729257</v>
      </c>
      <c r="Q62" s="38">
        <v>154.640563362864</v>
      </c>
      <c r="R62" s="39">
        <v>156.529291488037</v>
      </c>
      <c r="S62" s="38">
        <v>157.006970320368</v>
      </c>
      <c r="T62" s="38">
        <v>139.085446033124</v>
      </c>
      <c r="U62" s="38">
        <v>167.086617389829</v>
      </c>
      <c r="V62" s="38">
        <v>252.852920704043</v>
      </c>
      <c r="W62" s="38">
        <v>231.234757094214</v>
      </c>
    </row>
    <row r="63" spans="1:23" ht="12.75">
      <c r="A63" s="157"/>
      <c r="B63" s="26" t="s">
        <v>22</v>
      </c>
      <c r="C63" s="38">
        <v>177.703536599128</v>
      </c>
      <c r="D63" s="38">
        <v>200.760763533586</v>
      </c>
      <c r="E63" s="38">
        <v>132.412110182453</v>
      </c>
      <c r="F63" s="38">
        <v>153.850854969318</v>
      </c>
      <c r="G63" s="38">
        <v>153.357934066425</v>
      </c>
      <c r="H63" s="38">
        <v>141.790918861435</v>
      </c>
      <c r="I63" s="38">
        <v>152.45591089013</v>
      </c>
      <c r="J63" s="38">
        <v>156.466781473437</v>
      </c>
      <c r="K63" s="38">
        <v>250.328662203174</v>
      </c>
      <c r="L63" s="38">
        <v>193.34203032469</v>
      </c>
      <c r="M63" s="38">
        <v>169.712678138196</v>
      </c>
      <c r="N63" s="38">
        <v>145.600191013672</v>
      </c>
      <c r="O63" s="38">
        <v>146.343045596858</v>
      </c>
      <c r="P63" s="38">
        <v>161.418390831516</v>
      </c>
      <c r="Q63" s="38">
        <v>156.956750293026</v>
      </c>
      <c r="R63" s="39">
        <v>158.879382917245</v>
      </c>
      <c r="S63" s="38">
        <v>158.500282962802</v>
      </c>
      <c r="T63" s="38">
        <v>139.942576899443</v>
      </c>
      <c r="U63" s="38">
        <v>169.462042011641</v>
      </c>
      <c r="V63" s="38">
        <v>248.409899059428</v>
      </c>
      <c r="W63" s="38">
        <v>236.10481199051</v>
      </c>
    </row>
    <row r="64" spans="1:23" ht="12.75">
      <c r="A64" s="157"/>
      <c r="B64" s="26" t="s">
        <v>23</v>
      </c>
      <c r="C64" s="38">
        <v>173.754790221158</v>
      </c>
      <c r="D64" s="38">
        <v>202.72087405916</v>
      </c>
      <c r="E64" s="38">
        <v>132.413890136395</v>
      </c>
      <c r="F64" s="38">
        <v>154.401101619752</v>
      </c>
      <c r="G64" s="38">
        <v>152.088834754664</v>
      </c>
      <c r="H64" s="38">
        <v>141.979183304929</v>
      </c>
      <c r="I64" s="38">
        <v>155.155598052094</v>
      </c>
      <c r="J64" s="38">
        <v>157.686520646464</v>
      </c>
      <c r="K64" s="38">
        <v>254.409507406484</v>
      </c>
      <c r="L64" s="38">
        <v>199.629279060939</v>
      </c>
      <c r="M64" s="38">
        <v>171.508982358531</v>
      </c>
      <c r="N64" s="38">
        <v>147.730424044646</v>
      </c>
      <c r="O64" s="38">
        <v>147.27976265604</v>
      </c>
      <c r="P64" s="38">
        <v>163.924181566984</v>
      </c>
      <c r="Q64" s="38">
        <v>158.371220823349</v>
      </c>
      <c r="R64" s="39">
        <v>160.575500084411</v>
      </c>
      <c r="S64" s="38">
        <v>161.959432035406</v>
      </c>
      <c r="T64" s="38">
        <v>141.307085112285</v>
      </c>
      <c r="U64" s="38">
        <v>173.949960316027</v>
      </c>
      <c r="V64" s="38">
        <v>255.777490068268</v>
      </c>
      <c r="W64" s="38">
        <v>253.542566949707</v>
      </c>
    </row>
    <row r="65" spans="1:23" ht="12.75">
      <c r="A65" s="158"/>
      <c r="B65" s="28" t="s">
        <v>24</v>
      </c>
      <c r="C65" s="38">
        <v>176.537609265918</v>
      </c>
      <c r="D65" s="38">
        <v>206.481552415679</v>
      </c>
      <c r="E65" s="38">
        <v>134.17127886516</v>
      </c>
      <c r="F65" s="38">
        <v>154.971143400736</v>
      </c>
      <c r="G65" s="38">
        <v>157.052235322408</v>
      </c>
      <c r="H65" s="38">
        <v>144.344136071623</v>
      </c>
      <c r="I65" s="38">
        <v>156.450323733043</v>
      </c>
      <c r="J65" s="38">
        <v>159.878356816982</v>
      </c>
      <c r="K65" s="38">
        <v>255.065804042464</v>
      </c>
      <c r="L65" s="38">
        <v>205.661241705568</v>
      </c>
      <c r="M65" s="38">
        <v>172.889759268175</v>
      </c>
      <c r="N65" s="38">
        <v>150.2854492209</v>
      </c>
      <c r="O65" s="38">
        <v>148.359295179273</v>
      </c>
      <c r="P65" s="38">
        <v>165.658751063126</v>
      </c>
      <c r="Q65" s="38">
        <v>160.240997268753</v>
      </c>
      <c r="R65" s="39">
        <v>162.610784047876</v>
      </c>
      <c r="S65" s="38">
        <v>165.38510171429</v>
      </c>
      <c r="T65" s="38">
        <v>141.821427525183</v>
      </c>
      <c r="U65" s="38">
        <v>175.581972376387</v>
      </c>
      <c r="V65" s="38">
        <v>257.724980018408</v>
      </c>
      <c r="W65" s="38">
        <v>254.742957321211</v>
      </c>
    </row>
    <row r="66" spans="1:23" ht="12.75">
      <c r="A66" s="156">
        <v>2011</v>
      </c>
      <c r="B66" s="24" t="s">
        <v>21</v>
      </c>
      <c r="C66" s="38">
        <v>180.752944606986</v>
      </c>
      <c r="D66" s="38">
        <v>203.770144642575</v>
      </c>
      <c r="E66" s="38">
        <v>135.466351793507</v>
      </c>
      <c r="F66" s="38">
        <v>156.857471430065</v>
      </c>
      <c r="G66" s="38">
        <v>159.866982883503</v>
      </c>
      <c r="H66" s="38">
        <v>145.783369973069</v>
      </c>
      <c r="I66" s="38">
        <v>157.40194036812</v>
      </c>
      <c r="J66" s="38">
        <v>163.704633265483</v>
      </c>
      <c r="K66" s="38">
        <v>259.377549986643</v>
      </c>
      <c r="L66" s="38">
        <v>205.337066293924</v>
      </c>
      <c r="M66" s="38">
        <v>173.328458490896</v>
      </c>
      <c r="N66" s="38">
        <v>152.752670860555</v>
      </c>
      <c r="O66" s="38">
        <v>149.129864846668</v>
      </c>
      <c r="P66" s="38">
        <v>167.019453632406</v>
      </c>
      <c r="Q66" s="38">
        <v>161.914561596814</v>
      </c>
      <c r="R66" s="39">
        <v>164.371787568497</v>
      </c>
      <c r="S66" s="38">
        <v>166.937886818612</v>
      </c>
      <c r="T66" s="38">
        <v>142.936309256343</v>
      </c>
      <c r="U66" s="38">
        <v>180.233297063233</v>
      </c>
      <c r="V66" s="38">
        <v>262.641130564948</v>
      </c>
      <c r="W66" s="38">
        <v>257.422055522758</v>
      </c>
    </row>
    <row r="67" spans="1:23" s="87" customFormat="1" ht="12.75">
      <c r="A67" s="157"/>
      <c r="B67" s="26" t="s">
        <v>22</v>
      </c>
      <c r="C67" s="38">
        <v>179.147981963773</v>
      </c>
      <c r="D67" s="38">
        <v>208.464215416457</v>
      </c>
      <c r="E67" s="38">
        <v>138.249709478641</v>
      </c>
      <c r="F67" s="38">
        <v>163.45645393789</v>
      </c>
      <c r="G67" s="38">
        <v>164.424842336253</v>
      </c>
      <c r="H67" s="38">
        <v>149.064595730895</v>
      </c>
      <c r="I67" s="38">
        <v>158.56163588874</v>
      </c>
      <c r="J67" s="38">
        <v>164.28129314881</v>
      </c>
      <c r="K67" s="38">
        <v>268.287930362308</v>
      </c>
      <c r="L67" s="38">
        <v>207.922170505213</v>
      </c>
      <c r="M67" s="38">
        <v>172.41657623323</v>
      </c>
      <c r="N67" s="38">
        <v>154.430015425384</v>
      </c>
      <c r="O67" s="38">
        <v>149.525934198474</v>
      </c>
      <c r="P67" s="38">
        <v>168.452659288997</v>
      </c>
      <c r="Q67" s="38">
        <v>163.738140065983</v>
      </c>
      <c r="R67" s="39">
        <v>166.402615049315</v>
      </c>
      <c r="S67" s="38">
        <v>169.175788968084</v>
      </c>
      <c r="T67" s="38">
        <v>144.328144049988</v>
      </c>
      <c r="U67" s="38">
        <v>183.038451055778</v>
      </c>
      <c r="V67" s="38">
        <v>264.981516114581</v>
      </c>
      <c r="W67" s="38">
        <v>268.078152045436</v>
      </c>
    </row>
    <row r="68" spans="1:23" s="87" customFormat="1" ht="12.75">
      <c r="A68" s="157"/>
      <c r="B68" s="26" t="s">
        <v>23</v>
      </c>
      <c r="C68" s="38">
        <v>188.404079113041</v>
      </c>
      <c r="D68" s="38">
        <v>208.3928355151</v>
      </c>
      <c r="E68" s="38">
        <v>134.644350939317</v>
      </c>
      <c r="F68" s="38">
        <v>163.933807932437</v>
      </c>
      <c r="G68" s="38">
        <v>166.986281938289</v>
      </c>
      <c r="H68" s="38">
        <v>147.762524826078</v>
      </c>
      <c r="I68" s="38">
        <v>156.276696987709</v>
      </c>
      <c r="J68" s="38">
        <v>162.470399626459</v>
      </c>
      <c r="K68" s="38">
        <v>270.199282526989</v>
      </c>
      <c r="L68" s="38">
        <v>211.366628150537</v>
      </c>
      <c r="M68" s="38">
        <v>173.664459216134</v>
      </c>
      <c r="N68" s="38">
        <v>154.495520526331</v>
      </c>
      <c r="O68" s="38">
        <v>149.764552646494</v>
      </c>
      <c r="P68" s="38">
        <v>168.536961326803</v>
      </c>
      <c r="Q68" s="38">
        <v>163.872293974615</v>
      </c>
      <c r="R68" s="39">
        <v>166.370534092245</v>
      </c>
      <c r="S68" s="38">
        <v>168.506288526048</v>
      </c>
      <c r="T68" s="38">
        <v>143.763871686954</v>
      </c>
      <c r="U68" s="38">
        <v>184.811487566835</v>
      </c>
      <c r="V68" s="38">
        <v>269.790208001177</v>
      </c>
      <c r="W68" s="38">
        <v>270.536016744348</v>
      </c>
    </row>
    <row r="69" spans="1:23" s="87" customFormat="1" ht="12.75">
      <c r="A69" s="158"/>
      <c r="B69" s="28" t="s">
        <v>24</v>
      </c>
      <c r="C69" s="38">
        <v>197.190804919665</v>
      </c>
      <c r="D69" s="38">
        <v>212.453315594515</v>
      </c>
      <c r="E69" s="38">
        <v>132.405128250339</v>
      </c>
      <c r="F69" s="38">
        <v>164.05835417471</v>
      </c>
      <c r="G69" s="38">
        <v>169.629040024179</v>
      </c>
      <c r="H69" s="38">
        <v>147.502768050247</v>
      </c>
      <c r="I69" s="38">
        <v>157.17091886675</v>
      </c>
      <c r="J69" s="38">
        <v>164.20873792402</v>
      </c>
      <c r="K69" s="38">
        <v>271.781076296528</v>
      </c>
      <c r="L69" s="38">
        <v>212.846381688272</v>
      </c>
      <c r="M69" s="38">
        <v>175.120809433767</v>
      </c>
      <c r="N69" s="38">
        <v>154.113502572525</v>
      </c>
      <c r="O69" s="38">
        <v>150.311188855977</v>
      </c>
      <c r="P69" s="38">
        <v>169.117319438817</v>
      </c>
      <c r="Q69" s="38">
        <v>164.350037491797</v>
      </c>
      <c r="R69" s="39">
        <v>166.906646374863</v>
      </c>
      <c r="S69" s="38">
        <v>169.401581480237</v>
      </c>
      <c r="T69" s="38">
        <v>143.443087465164</v>
      </c>
      <c r="U69" s="38">
        <v>185.395211912332</v>
      </c>
      <c r="V69" s="38">
        <v>273.199694913334</v>
      </c>
      <c r="W69" s="38">
        <v>281.587921061777</v>
      </c>
    </row>
    <row r="70" spans="1:23" ht="12.75">
      <c r="A70" s="156">
        <v>2012</v>
      </c>
      <c r="B70" s="26" t="s">
        <v>21</v>
      </c>
      <c r="C70" s="38">
        <v>158.718123518677</v>
      </c>
      <c r="D70" s="38">
        <v>210.407299108043</v>
      </c>
      <c r="E70" s="38">
        <v>133.19161837562</v>
      </c>
      <c r="F70" s="38">
        <v>166.626646022511</v>
      </c>
      <c r="G70" s="38">
        <v>170.526181045048</v>
      </c>
      <c r="H70" s="38">
        <v>148.614806326395</v>
      </c>
      <c r="I70" s="38">
        <v>158.236307156045</v>
      </c>
      <c r="J70" s="38">
        <v>163.840434490562</v>
      </c>
      <c r="K70" s="38">
        <v>276.659589546637</v>
      </c>
      <c r="L70" s="38">
        <v>212.329203110459</v>
      </c>
      <c r="M70" s="38">
        <v>177.8639801907</v>
      </c>
      <c r="N70" s="38">
        <v>155.542905458007</v>
      </c>
      <c r="O70" s="38">
        <v>151.276181608963</v>
      </c>
      <c r="P70" s="38">
        <v>170.591403745982</v>
      </c>
      <c r="Q70" s="38">
        <v>163.97035082161</v>
      </c>
      <c r="R70" s="39">
        <v>166.886511387526</v>
      </c>
      <c r="S70" s="38">
        <v>171.767398883603</v>
      </c>
      <c r="T70" s="38">
        <v>146.314204164768</v>
      </c>
      <c r="U70" s="38">
        <v>184.860278716304</v>
      </c>
      <c r="V70" s="38">
        <v>269.855152490429</v>
      </c>
      <c r="W70" s="38">
        <v>267.098523735731</v>
      </c>
    </row>
    <row r="71" spans="1:23" ht="12.75">
      <c r="A71" s="157"/>
      <c r="B71" s="26" t="s">
        <v>22</v>
      </c>
      <c r="C71" s="38">
        <v>178.659242406325</v>
      </c>
      <c r="D71" s="38">
        <v>203.892326889172</v>
      </c>
      <c r="E71" s="38">
        <v>130.100391290962</v>
      </c>
      <c r="F71" s="38">
        <v>162.291650011535</v>
      </c>
      <c r="G71" s="38">
        <v>167.529228334381</v>
      </c>
      <c r="H71" s="38">
        <v>144.417327306967</v>
      </c>
      <c r="I71" s="38">
        <v>160.180653156937</v>
      </c>
      <c r="J71" s="38">
        <v>165.321150764939</v>
      </c>
      <c r="K71" s="38">
        <v>281.084028653615</v>
      </c>
      <c r="L71" s="38">
        <v>211.805003143913</v>
      </c>
      <c r="M71" s="38">
        <v>182.441086393558</v>
      </c>
      <c r="N71" s="38">
        <v>158.122865028671</v>
      </c>
      <c r="O71" s="38">
        <v>152.441149353218</v>
      </c>
      <c r="P71" s="38">
        <v>172.530392100721</v>
      </c>
      <c r="Q71" s="38">
        <v>165.013811655381</v>
      </c>
      <c r="R71" s="39">
        <v>168.107343534049</v>
      </c>
      <c r="S71" s="38">
        <v>173.101507830052</v>
      </c>
      <c r="T71" s="38">
        <v>147.1600393216</v>
      </c>
      <c r="U71" s="38">
        <v>184.808064022331</v>
      </c>
      <c r="V71" s="38">
        <v>260.979739103723</v>
      </c>
      <c r="W71" s="38">
        <v>274.111389177192</v>
      </c>
    </row>
    <row r="72" spans="1:23" ht="12.75">
      <c r="A72" s="157"/>
      <c r="B72" s="26" t="s">
        <v>23</v>
      </c>
      <c r="C72" s="38">
        <v>198.828120560056</v>
      </c>
      <c r="D72" s="38">
        <v>200.633158019804</v>
      </c>
      <c r="E72" s="38">
        <v>132.495897072718</v>
      </c>
      <c r="F72" s="38">
        <v>167.864618282557</v>
      </c>
      <c r="G72" s="38">
        <v>172.591710989538</v>
      </c>
      <c r="H72" s="38">
        <v>147.024837580499</v>
      </c>
      <c r="I72" s="38">
        <v>162.703255105119</v>
      </c>
      <c r="J72" s="38">
        <v>170.262827659257</v>
      </c>
      <c r="K72" s="38">
        <v>290.92725367595</v>
      </c>
      <c r="L72" s="38">
        <v>211.758719301004</v>
      </c>
      <c r="M72" s="38">
        <v>184.5201173141</v>
      </c>
      <c r="N72" s="38">
        <v>159.643455380794</v>
      </c>
      <c r="O72" s="38">
        <v>151.228668565728</v>
      </c>
      <c r="P72" s="38">
        <v>174.133932326686</v>
      </c>
      <c r="Q72" s="38">
        <v>167.828457671068</v>
      </c>
      <c r="R72" s="39">
        <v>170.699939641511</v>
      </c>
      <c r="S72" s="38">
        <v>175.342182036775</v>
      </c>
      <c r="T72" s="38">
        <v>146.415837254748</v>
      </c>
      <c r="U72" s="38">
        <v>183.020072543196</v>
      </c>
      <c r="V72" s="38">
        <v>267.448143474412</v>
      </c>
      <c r="W72" s="38">
        <v>265.35884555071</v>
      </c>
    </row>
    <row r="73" spans="1:23" ht="12.75">
      <c r="A73" s="158"/>
      <c r="B73" s="28" t="s">
        <v>24</v>
      </c>
      <c r="C73" s="38">
        <v>188.029667126427</v>
      </c>
      <c r="D73" s="38">
        <v>202.744094297341</v>
      </c>
      <c r="E73" s="38">
        <v>132.148297030243</v>
      </c>
      <c r="F73" s="38">
        <v>156.109670628508</v>
      </c>
      <c r="G73" s="38">
        <v>169.937417750673</v>
      </c>
      <c r="H73" s="38">
        <v>145.861695418951</v>
      </c>
      <c r="I73" s="38">
        <v>162.791724659488</v>
      </c>
      <c r="J73" s="38">
        <v>168.529389380034</v>
      </c>
      <c r="K73" s="38">
        <v>295.448257755231</v>
      </c>
      <c r="L73" s="38">
        <v>214.816662672428</v>
      </c>
      <c r="M73" s="38">
        <v>185.015647532985</v>
      </c>
      <c r="N73" s="38">
        <v>162.889877554326</v>
      </c>
      <c r="O73" s="38">
        <v>151.79131734572</v>
      </c>
      <c r="P73" s="38">
        <v>175.44805433761599</v>
      </c>
      <c r="Q73" s="38">
        <v>167.652404833075</v>
      </c>
      <c r="R73" s="39">
        <v>171.158924236138</v>
      </c>
      <c r="S73" s="38">
        <v>177.295195993879</v>
      </c>
      <c r="T73" s="38">
        <v>147.73404648424</v>
      </c>
      <c r="U73" s="38">
        <v>186.863912684494</v>
      </c>
      <c r="V73" s="38">
        <v>274.122850655274</v>
      </c>
      <c r="W73" s="38">
        <v>278.620137471527</v>
      </c>
    </row>
    <row r="74" spans="1:23" ht="12.75">
      <c r="A74" s="156">
        <v>2013</v>
      </c>
      <c r="B74" s="26" t="s">
        <v>21</v>
      </c>
      <c r="C74" s="38">
        <v>189.885567475062</v>
      </c>
      <c r="D74" s="38">
        <v>195.818787247055</v>
      </c>
      <c r="E74" s="38">
        <v>132.788297332941</v>
      </c>
      <c r="F74" s="38">
        <v>160.802661316014</v>
      </c>
      <c r="G74" s="38">
        <v>172.792921357088</v>
      </c>
      <c r="H74" s="38">
        <v>145.933862899979</v>
      </c>
      <c r="I74" s="38">
        <v>163.873808111538</v>
      </c>
      <c r="J74" s="38">
        <v>165.346365944334</v>
      </c>
      <c r="K74" s="38">
        <v>291.171244864116</v>
      </c>
      <c r="L74" s="38">
        <v>213.371657176703</v>
      </c>
      <c r="M74" s="38">
        <v>190.552180573602</v>
      </c>
      <c r="N74" s="38">
        <v>160.022411263107</v>
      </c>
      <c r="O74" s="38">
        <v>153.850417639589</v>
      </c>
      <c r="P74" s="38">
        <v>175.201730297163</v>
      </c>
      <c r="Q74" s="38">
        <v>167.856655406239</v>
      </c>
      <c r="R74" s="39">
        <v>171.008613129285</v>
      </c>
      <c r="S74" s="38">
        <v>178.16394735173</v>
      </c>
      <c r="T74" s="38">
        <v>146.468553360215</v>
      </c>
      <c r="U74" s="38">
        <v>189.219803503391</v>
      </c>
      <c r="V74" s="38">
        <v>266.445041717323</v>
      </c>
      <c r="W74" s="38">
        <v>289.302945018931</v>
      </c>
    </row>
    <row r="75" spans="1:23" ht="12.75">
      <c r="A75" s="157"/>
      <c r="B75" s="26" t="s">
        <v>22</v>
      </c>
      <c r="C75" s="38">
        <v>196.544748583029</v>
      </c>
      <c r="D75" s="38">
        <v>194.715177590457</v>
      </c>
      <c r="E75" s="38">
        <v>137.952300868978</v>
      </c>
      <c r="F75" s="38">
        <v>166.101861227525</v>
      </c>
      <c r="G75" s="38">
        <v>181.343240256971</v>
      </c>
      <c r="H75" s="38">
        <v>151.126620166174</v>
      </c>
      <c r="I75" s="38">
        <v>167.020057568806</v>
      </c>
      <c r="J75" s="38">
        <v>175.834244413833</v>
      </c>
      <c r="K75" s="38">
        <v>297.00941377817</v>
      </c>
      <c r="L75" s="38">
        <v>219.074369620628</v>
      </c>
      <c r="M75" s="38">
        <v>191.368253675443</v>
      </c>
      <c r="N75" s="38">
        <v>160.366470646334</v>
      </c>
      <c r="O75" s="38">
        <v>154.539090303184</v>
      </c>
      <c r="P75" s="38">
        <v>177.907386121512</v>
      </c>
      <c r="Q75" s="38">
        <v>171.460967744171</v>
      </c>
      <c r="R75" s="39">
        <v>174.971502798248</v>
      </c>
      <c r="S75" s="38">
        <v>180.482055918869</v>
      </c>
      <c r="T75" s="38">
        <v>148.793019570851</v>
      </c>
      <c r="U75" s="38">
        <v>200.212066616516</v>
      </c>
      <c r="V75" s="38">
        <v>272.783972213596</v>
      </c>
      <c r="W75" s="38">
        <v>292.189117458907</v>
      </c>
    </row>
    <row r="76" spans="1:23" ht="12.75">
      <c r="A76" s="157"/>
      <c r="B76" s="26" t="s">
        <v>23</v>
      </c>
      <c r="C76" s="38">
        <v>195.910339661468</v>
      </c>
      <c r="D76" s="38">
        <v>198.418460363879</v>
      </c>
      <c r="E76" s="38">
        <v>137.123049562327</v>
      </c>
      <c r="F76" s="38">
        <v>168.047788069138</v>
      </c>
      <c r="G76" s="38">
        <v>182.841141883639</v>
      </c>
      <c r="H76" s="38">
        <v>151.332091954599</v>
      </c>
      <c r="I76" s="38">
        <v>167.6785341297</v>
      </c>
      <c r="J76" s="38">
        <v>172.555911258562</v>
      </c>
      <c r="K76" s="38">
        <v>294.314782487171</v>
      </c>
      <c r="L76" s="38">
        <v>218.687440681375</v>
      </c>
      <c r="M76" s="38">
        <v>192.371535469309</v>
      </c>
      <c r="N76" s="38">
        <v>162.844952087882</v>
      </c>
      <c r="O76" s="38">
        <v>155.816691071623</v>
      </c>
      <c r="P76" s="38">
        <v>178.951586101857</v>
      </c>
      <c r="Q76" s="38">
        <v>172.14552456451</v>
      </c>
      <c r="R76" s="39">
        <v>175.606371084764</v>
      </c>
      <c r="S76" s="38">
        <v>181.59777754119</v>
      </c>
      <c r="T76" s="38">
        <v>149.83955290216</v>
      </c>
      <c r="U76" s="38">
        <v>197.36338613102</v>
      </c>
      <c r="V76" s="38">
        <v>268.147197657848</v>
      </c>
      <c r="W76" s="38">
        <v>286.695476650157</v>
      </c>
    </row>
    <row r="77" spans="1:23" ht="12.75">
      <c r="A77" s="158"/>
      <c r="B77" s="28" t="s">
        <v>24</v>
      </c>
      <c r="C77" s="38">
        <v>197.904377675839</v>
      </c>
      <c r="D77" s="38">
        <v>202.064230648677</v>
      </c>
      <c r="E77" s="38">
        <v>135.952921986524</v>
      </c>
      <c r="F77" s="38">
        <v>168.422694527236</v>
      </c>
      <c r="G77" s="38">
        <v>175.706931047624</v>
      </c>
      <c r="H77" s="38">
        <v>150.119593086837</v>
      </c>
      <c r="I77" s="38">
        <v>167.460670585873</v>
      </c>
      <c r="J77" s="38">
        <v>171.833044698494</v>
      </c>
      <c r="K77" s="38">
        <v>307.481966201417</v>
      </c>
      <c r="L77" s="38">
        <v>215.069576580851</v>
      </c>
      <c r="M77" s="38">
        <v>192.87280902207</v>
      </c>
      <c r="N77" s="38">
        <v>164.95952229666</v>
      </c>
      <c r="O77" s="38">
        <v>155.97270525665</v>
      </c>
      <c r="P77" s="38">
        <v>179.732091965857</v>
      </c>
      <c r="Q77" s="38">
        <v>172.1201657416</v>
      </c>
      <c r="R77" s="39">
        <v>175.626810253645</v>
      </c>
      <c r="S77" s="38">
        <v>181.505145732047</v>
      </c>
      <c r="T77" s="38">
        <v>151.421087510821</v>
      </c>
      <c r="U77" s="38">
        <v>195.402803207063</v>
      </c>
      <c r="V77" s="38">
        <v>286.163274294783</v>
      </c>
      <c r="W77" s="38">
        <v>286.0408361614</v>
      </c>
    </row>
    <row r="78" spans="1:23" ht="12.75">
      <c r="A78" s="156">
        <v>2014</v>
      </c>
      <c r="B78" s="26" t="s">
        <v>21</v>
      </c>
      <c r="C78" s="38">
        <v>199.776097075087</v>
      </c>
      <c r="D78" s="38">
        <v>205.576014096443</v>
      </c>
      <c r="E78" s="38">
        <v>133.123120510435</v>
      </c>
      <c r="F78" s="38">
        <v>168.41749648935</v>
      </c>
      <c r="G78" s="38">
        <v>185.401807338183</v>
      </c>
      <c r="H78" s="38">
        <v>150.813759597998</v>
      </c>
      <c r="I78" s="38">
        <v>170.665948702195</v>
      </c>
      <c r="J78" s="38">
        <v>173.652154137034</v>
      </c>
      <c r="K78" s="38">
        <v>310.642226533063</v>
      </c>
      <c r="L78" s="38">
        <v>216.197328728074</v>
      </c>
      <c r="M78" s="38">
        <v>193.476070246352</v>
      </c>
      <c r="N78" s="38">
        <v>166.025095775216</v>
      </c>
      <c r="O78" s="38">
        <v>154.394120720913</v>
      </c>
      <c r="P78" s="38">
        <v>179.977102178925</v>
      </c>
      <c r="Q78" s="38">
        <v>173.033765942917</v>
      </c>
      <c r="R78" s="39">
        <v>176.492449234491</v>
      </c>
      <c r="S78" s="38">
        <v>184.462520528828</v>
      </c>
      <c r="T78" s="38">
        <v>149.618147745241</v>
      </c>
      <c r="U78" s="38">
        <v>196.233518312569</v>
      </c>
      <c r="V78" s="38">
        <v>271.318036624887</v>
      </c>
      <c r="W78" s="38">
        <v>287.309209323628</v>
      </c>
    </row>
    <row r="79" spans="1:23" ht="12.75">
      <c r="A79" s="157"/>
      <c r="B79" s="26" t="s">
        <v>22</v>
      </c>
      <c r="C79" s="38">
        <v>196.569543866339</v>
      </c>
      <c r="D79" s="38">
        <v>213.665680977648</v>
      </c>
      <c r="E79" s="38">
        <v>127.511787431421</v>
      </c>
      <c r="F79" s="38">
        <v>160.372477250885</v>
      </c>
      <c r="G79" s="38">
        <v>176.690642051631</v>
      </c>
      <c r="H79" s="38">
        <v>146.048540740135</v>
      </c>
      <c r="I79" s="38">
        <v>165.12823833043</v>
      </c>
      <c r="J79" s="38">
        <v>172.644802065669</v>
      </c>
      <c r="K79" s="38">
        <v>313.275892544677</v>
      </c>
      <c r="L79" s="38">
        <v>215.254852915143</v>
      </c>
      <c r="M79" s="38">
        <v>192.614801838207</v>
      </c>
      <c r="N79" s="38">
        <v>165.284259495013</v>
      </c>
      <c r="O79" s="38">
        <v>155.430892937353</v>
      </c>
      <c r="P79" s="38">
        <v>179.126613223151</v>
      </c>
      <c r="Q79" s="38">
        <v>170.821694932371</v>
      </c>
      <c r="R79" s="39">
        <v>174.267489997726</v>
      </c>
      <c r="S79" s="38">
        <v>183.455739980396</v>
      </c>
      <c r="T79" s="38">
        <v>150.587120227666</v>
      </c>
      <c r="U79" s="38">
        <v>187.397245643036</v>
      </c>
      <c r="V79" s="38">
        <v>266.803782305795</v>
      </c>
      <c r="W79" s="38">
        <v>280.889179507697</v>
      </c>
    </row>
    <row r="80" spans="1:23" ht="12.75">
      <c r="A80" s="157"/>
      <c r="B80" s="26" t="s">
        <v>23</v>
      </c>
      <c r="C80" s="38">
        <v>200.808648825925</v>
      </c>
      <c r="D80" s="38">
        <v>218.391414789095</v>
      </c>
      <c r="E80" s="38">
        <v>129.605145969356</v>
      </c>
      <c r="F80" s="38">
        <v>158.647926858579</v>
      </c>
      <c r="G80" s="38">
        <v>166.948825562978</v>
      </c>
      <c r="H80" s="38">
        <v>145.71989012712</v>
      </c>
      <c r="I80" s="38">
        <v>166.670678559236</v>
      </c>
      <c r="J80" s="38">
        <v>174.540147669625</v>
      </c>
      <c r="K80" s="38">
        <v>313.702403065344</v>
      </c>
      <c r="L80" s="38">
        <v>214.886549792394</v>
      </c>
      <c r="M80" s="38">
        <v>192.737286491352</v>
      </c>
      <c r="N80" s="38">
        <v>164.888304990891</v>
      </c>
      <c r="O80" s="38">
        <v>155.376742520789</v>
      </c>
      <c r="P80" s="38">
        <v>179.627546943455</v>
      </c>
      <c r="Q80" s="38">
        <v>171.17885185733</v>
      </c>
      <c r="R80" s="39">
        <v>174.60455146561</v>
      </c>
      <c r="S80" s="38">
        <v>183.652376229293</v>
      </c>
      <c r="T80" s="38">
        <v>151.229865598396</v>
      </c>
      <c r="U80" s="38">
        <v>183.04681804135</v>
      </c>
      <c r="V80" s="38">
        <v>279.586492450064</v>
      </c>
      <c r="W80" s="38">
        <v>288.376549366843</v>
      </c>
    </row>
    <row r="81" spans="1:23" ht="12.75">
      <c r="A81" s="157"/>
      <c r="B81" s="28" t="s">
        <v>24</v>
      </c>
      <c r="C81" s="38">
        <v>205.334773753884</v>
      </c>
      <c r="D81" s="38">
        <v>224.737469315162</v>
      </c>
      <c r="E81" s="38">
        <v>128.031262729191</v>
      </c>
      <c r="F81" s="38">
        <v>163.211291546319</v>
      </c>
      <c r="G81" s="38">
        <v>168.852438246435</v>
      </c>
      <c r="H81" s="38">
        <v>146.839308234135</v>
      </c>
      <c r="I81" s="38">
        <v>167.501670928527</v>
      </c>
      <c r="J81" s="38">
        <v>175.142876655406</v>
      </c>
      <c r="K81" s="38">
        <v>315.475537034954</v>
      </c>
      <c r="L81" s="38">
        <v>214.760931465312</v>
      </c>
      <c r="M81" s="38">
        <v>193.921938419965</v>
      </c>
      <c r="N81" s="38">
        <v>164.358734522082</v>
      </c>
      <c r="O81" s="38">
        <v>155.582825086388</v>
      </c>
      <c r="P81" s="38">
        <v>180.097853849638</v>
      </c>
      <c r="Q81" s="38">
        <v>171.702118567606</v>
      </c>
      <c r="R81" s="39">
        <v>175.374265629476</v>
      </c>
      <c r="S81" s="38">
        <v>186.444618680962</v>
      </c>
      <c r="T81" s="38">
        <v>149.964616521135</v>
      </c>
      <c r="U81" s="38">
        <v>182.772033307976</v>
      </c>
      <c r="V81" s="38">
        <v>260.335336895916</v>
      </c>
      <c r="W81" s="38">
        <v>270.984802224734</v>
      </c>
    </row>
    <row r="82" spans="1:23" ht="12.75">
      <c r="A82" s="156">
        <v>2015</v>
      </c>
      <c r="B82" s="26" t="s">
        <v>21</v>
      </c>
      <c r="C82" s="38">
        <v>210.937431419893</v>
      </c>
      <c r="D82" s="38">
        <v>232.466311619874</v>
      </c>
      <c r="E82" s="38">
        <v>124.961095983241</v>
      </c>
      <c r="F82" s="38">
        <v>159.043004817238</v>
      </c>
      <c r="G82" s="38">
        <v>166.554987349546</v>
      </c>
      <c r="H82" s="38">
        <v>144.408888281765</v>
      </c>
      <c r="I82" s="38">
        <v>163.691309632722</v>
      </c>
      <c r="J82" s="38">
        <v>170.100844193355</v>
      </c>
      <c r="K82" s="38">
        <v>319.637240430776</v>
      </c>
      <c r="L82" s="38">
        <v>214.362892035059</v>
      </c>
      <c r="M82" s="38">
        <v>193.285885211274</v>
      </c>
      <c r="N82" s="38">
        <v>162.690662746776</v>
      </c>
      <c r="O82" s="38">
        <v>155.275042768117</v>
      </c>
      <c r="P82" s="38">
        <v>177.811002478823</v>
      </c>
      <c r="Q82" s="38">
        <v>170.162291931375</v>
      </c>
      <c r="R82" s="39">
        <v>173.366745648529</v>
      </c>
      <c r="S82" s="38">
        <v>183.247557175732</v>
      </c>
      <c r="T82" s="38">
        <v>149.265177516208</v>
      </c>
      <c r="U82" s="38">
        <v>177.346094603249</v>
      </c>
      <c r="V82" s="38">
        <v>278.052155059234</v>
      </c>
      <c r="W82" s="38">
        <v>270.731303568764</v>
      </c>
    </row>
    <row r="83" spans="1:23" ht="12.75">
      <c r="A83" s="157"/>
      <c r="B83" s="26" t="s">
        <v>22</v>
      </c>
      <c r="C83" s="38">
        <v>204.776717740974</v>
      </c>
      <c r="D83" s="38">
        <v>232.611396433467</v>
      </c>
      <c r="E83" s="38">
        <v>119.536953138729</v>
      </c>
      <c r="F83" s="38">
        <v>158.903867404463</v>
      </c>
      <c r="G83" s="38">
        <v>158.164086024336</v>
      </c>
      <c r="H83" s="38">
        <v>139.38571137388</v>
      </c>
      <c r="I83" s="38">
        <v>156.429140818282</v>
      </c>
      <c r="J83" s="38">
        <v>166.951292794123</v>
      </c>
      <c r="K83" s="38">
        <v>310.850935605145</v>
      </c>
      <c r="L83" s="38">
        <v>212.871819305901</v>
      </c>
      <c r="M83" s="38">
        <v>191.951983312276</v>
      </c>
      <c r="N83" s="38">
        <v>160.231338167195</v>
      </c>
      <c r="O83" s="38">
        <v>155.070182521911</v>
      </c>
      <c r="P83" s="38">
        <v>175.245355060541</v>
      </c>
      <c r="Q83" s="38">
        <v>166.654116217842</v>
      </c>
      <c r="R83" s="39">
        <v>169.57140893751</v>
      </c>
      <c r="S83" s="38">
        <v>179.687188240469</v>
      </c>
      <c r="T83" s="38">
        <v>148.105123768989</v>
      </c>
      <c r="U83" s="38">
        <v>164.716479225604</v>
      </c>
      <c r="V83" s="38">
        <v>288.751304515746</v>
      </c>
      <c r="W83" s="38">
        <v>251.98595022455</v>
      </c>
    </row>
    <row r="84" spans="1:23" ht="12.75">
      <c r="A84" s="157"/>
      <c r="B84" s="26" t="s">
        <v>23</v>
      </c>
      <c r="C84" s="38">
        <v>203.269755987266</v>
      </c>
      <c r="D84" s="38">
        <v>228.515308233688</v>
      </c>
      <c r="E84" s="38">
        <v>115.980828660993</v>
      </c>
      <c r="F84" s="38">
        <v>163.703025016594</v>
      </c>
      <c r="G84" s="38">
        <v>156.010359657416</v>
      </c>
      <c r="H84" s="38">
        <v>136.993824158717</v>
      </c>
      <c r="I84" s="38">
        <v>152.349753929798</v>
      </c>
      <c r="J84" s="38">
        <v>165.748464167673</v>
      </c>
      <c r="K84" s="38">
        <v>307.520183265763</v>
      </c>
      <c r="L84" s="38">
        <v>212.136105816323</v>
      </c>
      <c r="M84" s="38">
        <v>192.205811886869</v>
      </c>
      <c r="N84" s="38">
        <v>156.429750864453</v>
      </c>
      <c r="O84" s="38">
        <v>155.787417982403</v>
      </c>
      <c r="P84" s="38">
        <v>173.404719914033</v>
      </c>
      <c r="Q84" s="38">
        <v>164.632497700121</v>
      </c>
      <c r="R84" s="39">
        <v>167.138245317742</v>
      </c>
      <c r="S84" s="38">
        <v>176.414115139482</v>
      </c>
      <c r="T84" s="38">
        <v>148.391645025049</v>
      </c>
      <c r="U84" s="38">
        <v>155.574359224928</v>
      </c>
      <c r="V84" s="38">
        <v>286.881619604617</v>
      </c>
      <c r="W84" s="38">
        <v>229.458361705704</v>
      </c>
    </row>
    <row r="85" spans="1:23" ht="12.75">
      <c r="A85" s="158"/>
      <c r="B85" s="28" t="s">
        <v>24</v>
      </c>
      <c r="C85" s="38">
        <v>206.565778506519</v>
      </c>
      <c r="D85" s="38">
        <v>218.994877612198</v>
      </c>
      <c r="E85" s="38">
        <v>113.772195462106</v>
      </c>
      <c r="F85" s="38">
        <v>166.47798400859</v>
      </c>
      <c r="G85" s="38">
        <v>153.76405350671</v>
      </c>
      <c r="H85" s="38">
        <v>134.549017909573</v>
      </c>
      <c r="I85" s="38">
        <v>149.174976316003</v>
      </c>
      <c r="J85" s="38">
        <v>163.363770259458</v>
      </c>
      <c r="K85" s="38">
        <v>303.93776479361</v>
      </c>
      <c r="L85" s="38">
        <v>211.130297821673</v>
      </c>
      <c r="M85" s="38">
        <v>192.313441542257</v>
      </c>
      <c r="N85" s="38">
        <v>156.741164841085</v>
      </c>
      <c r="O85" s="38">
        <v>156.228125533877</v>
      </c>
      <c r="P85" s="38">
        <v>172.715293494617</v>
      </c>
      <c r="Q85" s="38">
        <v>163.600461259179</v>
      </c>
      <c r="R85" s="39">
        <v>165.780341071787</v>
      </c>
      <c r="S85" s="38">
        <v>175.232983836728</v>
      </c>
      <c r="T85" s="38">
        <v>147.049280671243</v>
      </c>
      <c r="U85" s="38">
        <v>147.342905610713</v>
      </c>
      <c r="V85" s="38">
        <v>297.109559537289</v>
      </c>
      <c r="W85" s="38">
        <v>217.574251748538</v>
      </c>
    </row>
    <row r="86" spans="1:23" ht="12.75">
      <c r="A86" s="156">
        <v>2016</v>
      </c>
      <c r="B86" s="26" t="s">
        <v>21</v>
      </c>
      <c r="C86" s="38">
        <v>193.066063291992</v>
      </c>
      <c r="D86" s="38">
        <v>219.30181708214</v>
      </c>
      <c r="E86" s="38">
        <v>113.634483831298</v>
      </c>
      <c r="F86" s="38">
        <v>168.319861861065</v>
      </c>
      <c r="G86" s="38">
        <v>149.251851947414</v>
      </c>
      <c r="H86" s="38">
        <v>133.929621355954</v>
      </c>
      <c r="I86" s="38">
        <v>146.710718645839</v>
      </c>
      <c r="J86" s="38">
        <v>160.059037575961</v>
      </c>
      <c r="K86" s="38">
        <v>306.402959256126</v>
      </c>
      <c r="L86" s="38">
        <v>209.357231136738</v>
      </c>
      <c r="M86" s="38">
        <v>193.366482178614</v>
      </c>
      <c r="N86" s="38">
        <v>156.72162366737</v>
      </c>
      <c r="O86" s="38">
        <v>155.926752031694</v>
      </c>
      <c r="P86" s="38">
        <v>172.139717884629</v>
      </c>
      <c r="Q86" s="38">
        <v>162.32342645918</v>
      </c>
      <c r="R86" s="39">
        <v>164.337431375579</v>
      </c>
      <c r="S86" s="38">
        <v>172.942822558138</v>
      </c>
      <c r="T86" s="38">
        <v>149.141143491655</v>
      </c>
      <c r="U86" s="38">
        <v>144.198115769793</v>
      </c>
      <c r="V86" s="38">
        <v>297.134005727593</v>
      </c>
      <c r="W86" s="38">
        <v>207.393791867749</v>
      </c>
    </row>
    <row r="87" spans="1:23" ht="12.75">
      <c r="A87" s="157"/>
      <c r="B87" s="26" t="s">
        <v>22</v>
      </c>
      <c r="C87" s="38">
        <v>193.063393290113</v>
      </c>
      <c r="D87" s="38">
        <v>220.337859417889</v>
      </c>
      <c r="E87" s="38">
        <v>114.259857841912</v>
      </c>
      <c r="F87" s="38">
        <v>174.768015072226</v>
      </c>
      <c r="G87" s="38">
        <v>145.399711254301</v>
      </c>
      <c r="H87" s="38">
        <v>134.084912015951</v>
      </c>
      <c r="I87" s="38">
        <v>145.530050820414</v>
      </c>
      <c r="J87" s="38">
        <v>159.703770257628</v>
      </c>
      <c r="K87" s="38">
        <v>304.747810350267</v>
      </c>
      <c r="L87" s="38">
        <v>206.214882968345</v>
      </c>
      <c r="M87" s="38">
        <v>192.789271846453</v>
      </c>
      <c r="N87" s="38">
        <v>156.85121384789</v>
      </c>
      <c r="O87" s="38">
        <v>156.387938219121</v>
      </c>
      <c r="P87" s="38">
        <v>171.474349229625</v>
      </c>
      <c r="Q87" s="38">
        <v>162.019648583856</v>
      </c>
      <c r="R87" s="39">
        <v>164.098842566449</v>
      </c>
      <c r="S87" s="38">
        <v>171.766738124688</v>
      </c>
      <c r="T87" s="38">
        <v>148.807678781139</v>
      </c>
      <c r="U87" s="38">
        <v>147.344854523894</v>
      </c>
      <c r="V87" s="38">
        <v>297.613099027789</v>
      </c>
      <c r="W87" s="38">
        <v>227.583435169244</v>
      </c>
    </row>
    <row r="88" spans="1:23" ht="12.75">
      <c r="A88" s="157"/>
      <c r="B88" s="26" t="s">
        <v>23</v>
      </c>
      <c r="C88" s="38">
        <v>196.127242259045</v>
      </c>
      <c r="D88" s="38">
        <v>229.072247998824</v>
      </c>
      <c r="E88" s="38">
        <v>112.550938638048</v>
      </c>
      <c r="F88" s="38">
        <v>173.677776693042</v>
      </c>
      <c r="G88" s="38">
        <v>140.37551724868</v>
      </c>
      <c r="H88" s="38">
        <v>132.070425284203</v>
      </c>
      <c r="I88" s="38">
        <v>144.152669273016</v>
      </c>
      <c r="J88" s="38">
        <v>155.372434393621</v>
      </c>
      <c r="K88" s="38">
        <v>308.201063869918</v>
      </c>
      <c r="L88" s="38">
        <v>203.661302115559</v>
      </c>
      <c r="M88" s="38">
        <v>192.044296844933</v>
      </c>
      <c r="N88" s="38">
        <v>156.489348640302</v>
      </c>
      <c r="O88" s="38">
        <v>156.358203294883</v>
      </c>
      <c r="P88" s="38">
        <v>170.497367886322</v>
      </c>
      <c r="Q88" s="38">
        <v>161.045283103162</v>
      </c>
      <c r="R88" s="39">
        <v>163.017377342502</v>
      </c>
      <c r="S88" s="38">
        <v>171.275439357118</v>
      </c>
      <c r="T88" s="38">
        <v>148.289219845461</v>
      </c>
      <c r="U88" s="38">
        <v>138.480798508761</v>
      </c>
      <c r="V88" s="38">
        <v>283.615894311346</v>
      </c>
      <c r="W88" s="38">
        <v>211.404155815939</v>
      </c>
    </row>
    <row r="89" spans="1:23" ht="12.75">
      <c r="A89" s="158"/>
      <c r="B89" s="28" t="s">
        <v>24</v>
      </c>
      <c r="C89" s="38">
        <v>204.327972034069</v>
      </c>
      <c r="D89" s="38">
        <v>231.184911953231</v>
      </c>
      <c r="E89" s="38">
        <v>111.141493762951</v>
      </c>
      <c r="F89" s="38">
        <v>173.2723423874</v>
      </c>
      <c r="G89" s="38">
        <v>134.377928544043</v>
      </c>
      <c r="H89" s="38">
        <v>129.830798514181</v>
      </c>
      <c r="I89" s="38">
        <v>143.651689724217</v>
      </c>
      <c r="J89" s="38">
        <v>153.948056714313</v>
      </c>
      <c r="K89" s="38">
        <v>297.338365354477</v>
      </c>
      <c r="L89" s="38">
        <v>202.105763930295</v>
      </c>
      <c r="M89" s="38">
        <v>192.883837822628</v>
      </c>
      <c r="N89" s="38">
        <v>155.650998781655</v>
      </c>
      <c r="O89" s="38">
        <v>155.340481180303</v>
      </c>
      <c r="P89" s="38">
        <v>169.524593802502</v>
      </c>
      <c r="Q89" s="38">
        <v>160.295764618888</v>
      </c>
      <c r="R89" s="39">
        <v>162.202507042278</v>
      </c>
      <c r="S89" s="38">
        <v>171.027455368075</v>
      </c>
      <c r="T89" s="38">
        <v>147.892281041584</v>
      </c>
      <c r="U89" s="38">
        <v>136.195879699482</v>
      </c>
      <c r="V89" s="38">
        <v>281.338124284838</v>
      </c>
      <c r="W89" s="38">
        <v>222.814124232846</v>
      </c>
    </row>
    <row r="90" spans="1:23" ht="12.75">
      <c r="A90" s="156">
        <v>2017</v>
      </c>
      <c r="B90" s="26" t="s">
        <v>21</v>
      </c>
      <c r="C90" s="38">
        <v>231.060279570507</v>
      </c>
      <c r="D90" s="38">
        <v>237.505845010293</v>
      </c>
      <c r="E90" s="38">
        <v>113.567946423349</v>
      </c>
      <c r="F90" s="38">
        <v>174.971776760246</v>
      </c>
      <c r="G90" s="38">
        <v>133.32285432277</v>
      </c>
      <c r="H90" s="38">
        <v>131.50035686373</v>
      </c>
      <c r="I90" s="38">
        <v>144.246971684525</v>
      </c>
      <c r="J90" s="38">
        <v>157.329959279584</v>
      </c>
      <c r="K90" s="38">
        <v>310.175221175835</v>
      </c>
      <c r="L90" s="38">
        <v>201.59536957761</v>
      </c>
      <c r="M90" s="38">
        <v>192.761891505707</v>
      </c>
      <c r="N90" s="38">
        <v>156.975473612381</v>
      </c>
      <c r="O90" s="38">
        <v>155.390945621616</v>
      </c>
      <c r="P90" s="38">
        <v>170.316425044648</v>
      </c>
      <c r="Q90" s="38">
        <v>162.893053408346</v>
      </c>
      <c r="R90" s="39">
        <v>164.871922461369</v>
      </c>
      <c r="S90" s="38">
        <v>172.097338894054</v>
      </c>
      <c r="T90" s="38">
        <v>147.00415153505</v>
      </c>
      <c r="U90" s="38">
        <v>137.486486744324</v>
      </c>
      <c r="V90" s="38">
        <v>297.559294550892</v>
      </c>
      <c r="W90" s="38">
        <v>229.150345345757</v>
      </c>
    </row>
    <row r="91" spans="1:23" ht="12.75">
      <c r="A91" s="157"/>
      <c r="B91" s="26" t="s">
        <v>22</v>
      </c>
      <c r="C91" s="38">
        <v>223.360637601734</v>
      </c>
      <c r="D91" s="38">
        <v>240.577513820353</v>
      </c>
      <c r="E91" s="38">
        <v>114.402446745483</v>
      </c>
      <c r="F91" s="38">
        <v>173.349909807125</v>
      </c>
      <c r="G91" s="38">
        <v>129.229574645131</v>
      </c>
      <c r="H91" s="38">
        <v>131.232853451345</v>
      </c>
      <c r="I91" s="38">
        <v>147.623072499294</v>
      </c>
      <c r="J91" s="38">
        <v>158.81937891212</v>
      </c>
      <c r="K91" s="38">
        <v>306.453757073437</v>
      </c>
      <c r="L91" s="38">
        <v>203.698820769658</v>
      </c>
      <c r="M91" s="38">
        <v>194.789311088173</v>
      </c>
      <c r="N91" s="38">
        <v>158.345998134863</v>
      </c>
      <c r="O91" s="38">
        <v>155.982143900934</v>
      </c>
      <c r="P91" s="38">
        <v>172.170186035706</v>
      </c>
      <c r="Q91" s="38">
        <v>163.509349979278</v>
      </c>
      <c r="R91" s="39">
        <v>165.548096174832</v>
      </c>
      <c r="S91" s="38">
        <v>174.624985701065</v>
      </c>
      <c r="T91" s="38">
        <v>147.481790658141</v>
      </c>
      <c r="U91" s="38">
        <v>136.467125453983</v>
      </c>
      <c r="V91" s="38">
        <v>306.771219137889</v>
      </c>
      <c r="W91" s="38">
        <v>225.948061233966</v>
      </c>
    </row>
    <row r="92" spans="1:23" ht="12.75">
      <c r="A92" s="157"/>
      <c r="B92" s="26" t="s">
        <v>23</v>
      </c>
      <c r="C92" s="38">
        <v>217.404606332947</v>
      </c>
      <c r="D92" s="38">
        <v>235.284379145951</v>
      </c>
      <c r="E92" s="38">
        <v>115.843688509127</v>
      </c>
      <c r="F92" s="38">
        <v>174.357103178903</v>
      </c>
      <c r="G92" s="38">
        <v>126.596867085686</v>
      </c>
      <c r="H92" s="38">
        <v>131.469110296085</v>
      </c>
      <c r="I92" s="38">
        <v>149.958002442655</v>
      </c>
      <c r="J92" s="38">
        <v>158.869498019754</v>
      </c>
      <c r="K92" s="38">
        <v>307.388224332315</v>
      </c>
      <c r="L92" s="38">
        <v>202.4985186436</v>
      </c>
      <c r="M92" s="38">
        <v>196.426370121157</v>
      </c>
      <c r="N92" s="38">
        <v>158.628908584147</v>
      </c>
      <c r="O92" s="38">
        <v>156.484540856423</v>
      </c>
      <c r="P92" s="38">
        <v>172.979502185747</v>
      </c>
      <c r="Q92" s="38">
        <v>163.446486127174</v>
      </c>
      <c r="R92" s="39">
        <v>165.669133743174</v>
      </c>
      <c r="S92" s="38">
        <v>176.48705396176</v>
      </c>
      <c r="T92" s="38">
        <v>147.18006708128</v>
      </c>
      <c r="U92" s="38">
        <v>136.359995348557</v>
      </c>
      <c r="V92" s="38">
        <v>313.592113763158</v>
      </c>
      <c r="W92" s="38">
        <v>232.058666711223</v>
      </c>
    </row>
    <row r="93" spans="1:23" ht="12.75">
      <c r="A93" s="158"/>
      <c r="B93" s="28" t="s">
        <v>24</v>
      </c>
      <c r="C93" s="38">
        <v>217.161813051628</v>
      </c>
      <c r="D93" s="38">
        <v>231.881971655339</v>
      </c>
      <c r="E93" s="38">
        <v>118.118438252157</v>
      </c>
      <c r="F93" s="38">
        <v>173.58117597249</v>
      </c>
      <c r="G93" s="38">
        <v>128.862059796131</v>
      </c>
      <c r="H93" s="38">
        <v>132.977882454085</v>
      </c>
      <c r="I93" s="38">
        <v>151.225087915054</v>
      </c>
      <c r="J93" s="38">
        <v>160.014226003172</v>
      </c>
      <c r="K93" s="38">
        <v>309.200476247845</v>
      </c>
      <c r="L93" s="38">
        <v>204.106876059354</v>
      </c>
      <c r="M93" s="38">
        <v>197.376718337236</v>
      </c>
      <c r="N93" s="38">
        <v>157.545855235277</v>
      </c>
      <c r="O93" s="38">
        <v>156.722981697382</v>
      </c>
      <c r="P93" s="38">
        <v>173.384908238553</v>
      </c>
      <c r="Q93" s="38">
        <v>163.861042398893</v>
      </c>
      <c r="R93" s="39">
        <v>166.154267003125</v>
      </c>
      <c r="S93" s="38">
        <v>177.200111178821</v>
      </c>
      <c r="T93" s="38">
        <v>148.473460418411</v>
      </c>
      <c r="U93" s="38">
        <v>141.056870642752</v>
      </c>
      <c r="V93" s="38">
        <v>303.344649122366</v>
      </c>
      <c r="W93" s="38">
        <v>244.841648968873</v>
      </c>
    </row>
    <row r="94" spans="1:23" ht="12.75">
      <c r="A94" s="156">
        <v>2018</v>
      </c>
      <c r="B94" s="26" t="s">
        <v>21</v>
      </c>
      <c r="C94" s="38">
        <v>224.348209886902</v>
      </c>
      <c r="D94" s="38">
        <v>236.688195577824</v>
      </c>
      <c r="E94" s="38">
        <v>117.991505131645</v>
      </c>
      <c r="F94" s="38">
        <v>176.328903466227</v>
      </c>
      <c r="G94" s="38">
        <v>125.6102836301</v>
      </c>
      <c r="H94" s="38">
        <v>132.917507752436</v>
      </c>
      <c r="I94" s="38">
        <v>152.685593390533</v>
      </c>
      <c r="J94" s="38">
        <v>161.273062799309</v>
      </c>
      <c r="K94" s="38">
        <v>305.843774552578</v>
      </c>
      <c r="L94" s="38">
        <v>201.756868408493</v>
      </c>
      <c r="M94" s="38">
        <v>198.477612963288</v>
      </c>
      <c r="N94" s="38">
        <v>159.578841558173</v>
      </c>
      <c r="O94" s="38">
        <v>156.68128367347</v>
      </c>
      <c r="P94" s="38">
        <v>173.882768555208</v>
      </c>
      <c r="Q94" s="38">
        <v>164.900066814648</v>
      </c>
      <c r="R94" s="39">
        <v>167.23992635425</v>
      </c>
      <c r="S94" s="38">
        <v>178.071264181031</v>
      </c>
      <c r="T94" s="38">
        <v>147.853544341536</v>
      </c>
      <c r="U94" s="38">
        <v>141.604620644108</v>
      </c>
      <c r="V94" s="38">
        <v>310.197406307146</v>
      </c>
      <c r="W94" s="38">
        <v>248.838747680725</v>
      </c>
    </row>
    <row r="95" spans="1:23" ht="12.75">
      <c r="A95" s="157"/>
      <c r="B95" s="26" t="s">
        <v>22</v>
      </c>
      <c r="C95" s="38">
        <v>225.035160416637</v>
      </c>
      <c r="D95" s="38">
        <v>238.670944186436</v>
      </c>
      <c r="E95" s="38">
        <v>116.649235599863</v>
      </c>
      <c r="F95" s="38">
        <v>178.403618753369</v>
      </c>
      <c r="G95" s="38">
        <v>124.067220621991</v>
      </c>
      <c r="H95" s="38">
        <v>132.344599652297</v>
      </c>
      <c r="I95" s="38">
        <v>151.12634761364</v>
      </c>
      <c r="J95" s="38">
        <v>161.01036347947</v>
      </c>
      <c r="K95" s="38">
        <v>310.518218479224</v>
      </c>
      <c r="L95" s="38">
        <v>204.7130178285</v>
      </c>
      <c r="M95" s="38">
        <v>200.875063406745</v>
      </c>
      <c r="N95" s="38">
        <v>159.544192844046</v>
      </c>
      <c r="O95" s="38">
        <v>156.616816431346</v>
      </c>
      <c r="P95" s="38">
        <v>174.354382709296</v>
      </c>
      <c r="Q95" s="38">
        <v>165.13326575858</v>
      </c>
      <c r="R95" s="39">
        <v>167.27528986903</v>
      </c>
      <c r="S95" s="38">
        <v>177.898156787305</v>
      </c>
      <c r="T95" s="38">
        <v>148.494538445238</v>
      </c>
      <c r="U95" s="38">
        <v>140.036443751256</v>
      </c>
      <c r="V95" s="38">
        <v>301.984564284487</v>
      </c>
      <c r="W95" s="38">
        <v>241.217315763514</v>
      </c>
    </row>
    <row r="96" spans="1:23" ht="12.75">
      <c r="A96" s="157"/>
      <c r="B96" s="26" t="s">
        <v>23</v>
      </c>
      <c r="C96" s="38">
        <v>227.610819182005</v>
      </c>
      <c r="D96" s="38">
        <v>236.444098780164</v>
      </c>
      <c r="E96" s="38">
        <v>117.985935323293</v>
      </c>
      <c r="F96" s="38">
        <v>176.990121379723</v>
      </c>
      <c r="G96" s="38">
        <v>123.835757506617</v>
      </c>
      <c r="H96" s="38">
        <v>132.537335535231</v>
      </c>
      <c r="I96" s="38">
        <v>152.196358737673</v>
      </c>
      <c r="J96" s="38">
        <v>163.725054340783</v>
      </c>
      <c r="K96" s="38">
        <v>311.661175815511</v>
      </c>
      <c r="L96" s="38">
        <v>203.828670952042</v>
      </c>
      <c r="M96" s="38">
        <v>202.838720069661</v>
      </c>
      <c r="N96" s="38">
        <v>160.660331254818</v>
      </c>
      <c r="O96" s="38">
        <v>156.604495897252</v>
      </c>
      <c r="P96" s="38">
        <v>175.370375996499</v>
      </c>
      <c r="Q96" s="38">
        <v>165.944016235847</v>
      </c>
      <c r="R96" s="39">
        <v>168.186772854059</v>
      </c>
      <c r="S96" s="38">
        <v>179.191156788033</v>
      </c>
      <c r="T96" s="38">
        <v>148.919989709199</v>
      </c>
      <c r="U96" s="38">
        <v>145.980704681385</v>
      </c>
      <c r="V96" s="38">
        <v>321.70388116965</v>
      </c>
      <c r="W96" s="38">
        <v>262.030610646418</v>
      </c>
    </row>
    <row r="97" spans="1:23" ht="12.75">
      <c r="A97" s="158"/>
      <c r="B97" s="28" t="s">
        <v>24</v>
      </c>
      <c r="C97" s="38">
        <v>229.210333336407</v>
      </c>
      <c r="D97" s="38">
        <v>240.849398866227</v>
      </c>
      <c r="E97" s="38">
        <v>116.386242772754</v>
      </c>
      <c r="F97" s="38">
        <v>182.599709821511</v>
      </c>
      <c r="G97" s="38">
        <v>124.633779350996</v>
      </c>
      <c r="H97" s="38">
        <v>132.202787053321</v>
      </c>
      <c r="I97" s="38">
        <v>152.316778546297</v>
      </c>
      <c r="J97" s="38">
        <v>162.75866592339</v>
      </c>
      <c r="K97" s="38">
        <v>316.256782743753</v>
      </c>
      <c r="L97" s="38">
        <v>201.800182142389</v>
      </c>
      <c r="M97" s="38">
        <v>204.02118878091</v>
      </c>
      <c r="N97" s="38">
        <v>161.117806457102</v>
      </c>
      <c r="O97" s="38">
        <v>156.437808847141</v>
      </c>
      <c r="P97" s="38">
        <v>175.409911552834</v>
      </c>
      <c r="Q97" s="38">
        <v>166.029907403808</v>
      </c>
      <c r="R97" s="39">
        <v>168.233783234459</v>
      </c>
      <c r="S97" s="38">
        <v>179.752956912887</v>
      </c>
      <c r="T97" s="38">
        <v>146.975038073199</v>
      </c>
      <c r="U97" s="38">
        <v>145.078435163367</v>
      </c>
      <c r="V97" s="38">
        <v>327.838117716898</v>
      </c>
      <c r="W97" s="38">
        <v>249.275269237824</v>
      </c>
    </row>
    <row r="98" spans="1:23" ht="12.75">
      <c r="A98" s="156">
        <v>2019</v>
      </c>
      <c r="B98" s="26" t="s">
        <v>21</v>
      </c>
      <c r="C98" s="38">
        <v>226.439868763006</v>
      </c>
      <c r="D98" s="38">
        <v>226.66612176824</v>
      </c>
      <c r="E98" s="38">
        <v>116.267298747284</v>
      </c>
      <c r="F98" s="38">
        <v>184.348519680018</v>
      </c>
      <c r="G98" s="38">
        <v>123.99230631902</v>
      </c>
      <c r="H98" s="38">
        <v>131.771168142745</v>
      </c>
      <c r="I98" s="38">
        <v>153.428993493226</v>
      </c>
      <c r="J98" s="38">
        <v>161.966676165411</v>
      </c>
      <c r="K98" s="38">
        <v>318.09595542599</v>
      </c>
      <c r="L98" s="38">
        <v>203.263854203078</v>
      </c>
      <c r="M98" s="38">
        <v>204.490439129435</v>
      </c>
      <c r="N98" s="38">
        <v>161.757995417817</v>
      </c>
      <c r="O98" s="38">
        <v>157.054213743966</v>
      </c>
      <c r="P98" s="38">
        <v>175.895612194562</v>
      </c>
      <c r="Q98" s="38">
        <v>165.980106976582</v>
      </c>
      <c r="R98" s="39">
        <v>168.23062890694</v>
      </c>
      <c r="S98" s="38">
        <v>180.810644544641</v>
      </c>
      <c r="T98" s="38">
        <v>147.915080152134</v>
      </c>
      <c r="U98" s="38">
        <v>143.895420196153</v>
      </c>
      <c r="V98" s="38">
        <v>313.135662867759</v>
      </c>
      <c r="W98" s="38">
        <v>252.386869968548</v>
      </c>
    </row>
    <row r="99" spans="1:23" ht="12.75">
      <c r="A99" s="157"/>
      <c r="B99" s="26" t="s">
        <v>22</v>
      </c>
      <c r="C99" s="38">
        <v>228.352342998004</v>
      </c>
      <c r="D99" s="38">
        <v>220.40244402401</v>
      </c>
      <c r="E99" s="38">
        <v>118.333674676517</v>
      </c>
      <c r="F99" s="38">
        <v>182.112779913958</v>
      </c>
      <c r="G99" s="38">
        <v>126.941322590756</v>
      </c>
      <c r="H99" s="38">
        <v>132.762939435364</v>
      </c>
      <c r="I99" s="38">
        <v>154.246725755645</v>
      </c>
      <c r="J99" s="38">
        <v>161.868528207844</v>
      </c>
      <c r="K99" s="38">
        <v>320.8955125704</v>
      </c>
      <c r="L99" s="38">
        <v>203.308337808914</v>
      </c>
      <c r="M99" s="38">
        <v>206.03930490038</v>
      </c>
      <c r="N99" s="38">
        <v>161.936048979441</v>
      </c>
      <c r="O99" s="38">
        <v>156.654050452922</v>
      </c>
      <c r="P99" s="38">
        <v>176.366901561157</v>
      </c>
      <c r="Q99" s="38">
        <v>166.758955554872</v>
      </c>
      <c r="R99" s="39">
        <v>169.110163053976</v>
      </c>
      <c r="S99" s="38">
        <v>181.189658591671</v>
      </c>
      <c r="T99" s="38">
        <v>147.447300582498</v>
      </c>
      <c r="U99" s="38">
        <v>147.629606086997</v>
      </c>
      <c r="V99" s="38">
        <v>307.44023190765</v>
      </c>
      <c r="W99" s="38">
        <v>253.356542239054</v>
      </c>
    </row>
    <row r="100" spans="1:23" ht="12.75">
      <c r="A100" s="157"/>
      <c r="B100" s="26" t="s">
        <v>23</v>
      </c>
      <c r="C100" s="38">
        <v>231.481510203226</v>
      </c>
      <c r="D100" s="38">
        <v>245.821771844877</v>
      </c>
      <c r="E100" s="38">
        <v>117.250129891666</v>
      </c>
      <c r="F100" s="38">
        <v>180.149910373823</v>
      </c>
      <c r="G100" s="38">
        <v>129.012778058446</v>
      </c>
      <c r="H100" s="38">
        <v>133.817011402807</v>
      </c>
      <c r="I100" s="38">
        <v>155.626431176315</v>
      </c>
      <c r="J100" s="38">
        <v>162.102977014436</v>
      </c>
      <c r="K100" s="38">
        <v>324.69621260798</v>
      </c>
      <c r="L100" s="38">
        <v>206.166944538568</v>
      </c>
      <c r="M100" s="38">
        <v>206.660763415264</v>
      </c>
      <c r="N100" s="38">
        <v>162.052318809158</v>
      </c>
      <c r="O100" s="38">
        <v>155.727899799881</v>
      </c>
      <c r="P100" s="38">
        <v>177.187147467459</v>
      </c>
      <c r="Q100" s="38">
        <v>167.716862331908</v>
      </c>
      <c r="R100" s="39">
        <v>170.165099603492</v>
      </c>
      <c r="S100" s="38">
        <v>182.543451981388</v>
      </c>
      <c r="T100" s="38">
        <v>146.853633133586</v>
      </c>
      <c r="U100" s="38">
        <v>149.529209762512</v>
      </c>
      <c r="V100" s="38">
        <v>300.874438324275</v>
      </c>
      <c r="W100" s="38">
        <v>257.579711824772</v>
      </c>
    </row>
    <row r="101" spans="1:23" ht="12.75">
      <c r="A101" s="158"/>
      <c r="B101" s="28" t="s">
        <v>24</v>
      </c>
      <c r="C101" s="38">
        <v>230.620669618347</v>
      </c>
      <c r="D101" s="38">
        <v>248.139412365454</v>
      </c>
      <c r="E101" s="38">
        <v>117.598451187489</v>
      </c>
      <c r="F101" s="38">
        <v>181.196047530368</v>
      </c>
      <c r="G101" s="38">
        <v>125.837487103511</v>
      </c>
      <c r="H101" s="38">
        <v>134.069000793971</v>
      </c>
      <c r="I101" s="38">
        <v>155.674226451771</v>
      </c>
      <c r="J101" s="38">
        <v>164.091943327448</v>
      </c>
      <c r="K101" s="38">
        <v>330.768360048909</v>
      </c>
      <c r="L101" s="38">
        <v>207.841303774357</v>
      </c>
      <c r="M101" s="38">
        <v>207.218983755141</v>
      </c>
      <c r="N101" s="38">
        <v>163.393852983351</v>
      </c>
      <c r="O101" s="38">
        <v>157.143073924181</v>
      </c>
      <c r="P101" s="38">
        <v>178.309412630608</v>
      </c>
      <c r="Q101" s="38">
        <v>168.694269922684</v>
      </c>
      <c r="R101" s="39">
        <v>171.02867151827</v>
      </c>
      <c r="S101" s="38">
        <v>183.479876982692</v>
      </c>
      <c r="T101" s="38">
        <v>147.463472871248</v>
      </c>
      <c r="U101" s="38">
        <v>144.628854639985</v>
      </c>
      <c r="V101" s="38">
        <v>308.603923254529</v>
      </c>
      <c r="W101" s="38">
        <v>249.356661997883</v>
      </c>
    </row>
  </sheetData>
  <sheetProtection/>
  <mergeCells count="36">
    <mergeCell ref="A94:A97"/>
    <mergeCell ref="A1:G1"/>
    <mergeCell ref="A2:C2"/>
    <mergeCell ref="A3:B3"/>
    <mergeCell ref="T4:T5"/>
    <mergeCell ref="U4:U5"/>
    <mergeCell ref="A6:A9"/>
    <mergeCell ref="A10:A13"/>
    <mergeCell ref="A14:A17"/>
    <mergeCell ref="A18:A21"/>
    <mergeCell ref="V4:V5"/>
    <mergeCell ref="W4:W5"/>
    <mergeCell ref="D4:H4"/>
    <mergeCell ref="I4:P4"/>
    <mergeCell ref="Q4:Q5"/>
    <mergeCell ref="R4:R5"/>
    <mergeCell ref="S4:S5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98:A101"/>
    <mergeCell ref="A70:A73"/>
    <mergeCell ref="A74:A77"/>
    <mergeCell ref="A46:A49"/>
    <mergeCell ref="A50:A53"/>
    <mergeCell ref="A90:A93"/>
    <mergeCell ref="A86:A89"/>
    <mergeCell ref="A82:A85"/>
    <mergeCell ref="A78:A81"/>
    <mergeCell ref="A54:A57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X101"/>
  <sheetViews>
    <sheetView showGridLines="0" zoomScalePageLayoutView="0" workbookViewId="0" topLeftCell="A1">
      <pane xSplit="2" ySplit="5" topLeftCell="L6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01" sqref="R101"/>
    </sheetView>
  </sheetViews>
  <sheetFormatPr defaultColWidth="9.140625" defaultRowHeight="12.75"/>
  <cols>
    <col min="1" max="1" width="5.7109375" style="5" customWidth="1"/>
    <col min="2" max="2" width="5.421875" style="5" customWidth="1"/>
    <col min="3" max="3" width="13.57421875" style="5" customWidth="1"/>
    <col min="4" max="4" width="10.28125" style="5" customWidth="1"/>
    <col min="5" max="5" width="13.140625" style="5" customWidth="1"/>
    <col min="6" max="6" width="16.57421875" style="5" customWidth="1"/>
    <col min="7" max="7" width="11.57421875" style="5" customWidth="1"/>
    <col min="8" max="9" width="9.140625" style="5" customWidth="1"/>
    <col min="10" max="10" width="17.140625" style="5" customWidth="1"/>
    <col min="11" max="11" width="12.140625" style="5" customWidth="1"/>
    <col min="12" max="12" width="15.8515625" style="5" customWidth="1"/>
    <col min="13" max="13" width="16.8515625" style="5" customWidth="1"/>
    <col min="14" max="14" width="10.7109375" style="5" bestFit="1" customWidth="1"/>
    <col min="15" max="15" width="18.7109375" style="5" customWidth="1"/>
    <col min="16" max="16" width="9.140625" style="5" customWidth="1"/>
    <col min="17" max="17" width="12.57421875" style="5" customWidth="1"/>
    <col min="18" max="18" width="9.7109375" style="6" customWidth="1"/>
    <col min="19" max="19" width="11.57421875" style="5" customWidth="1"/>
    <col min="20" max="20" width="14.57421875" style="5" customWidth="1"/>
    <col min="21" max="21" width="13.140625" style="5" customWidth="1"/>
    <col min="22" max="22" width="13.00390625" style="5" customWidth="1"/>
    <col min="23" max="23" width="15.00390625" style="5" customWidth="1"/>
    <col min="24" max="16384" width="9.140625" style="5" customWidth="1"/>
  </cols>
  <sheetData>
    <row r="1" spans="1:23" ht="12.75">
      <c r="A1" s="160" t="s">
        <v>191</v>
      </c>
      <c r="B1" s="160"/>
      <c r="C1" s="160"/>
      <c r="D1" s="160"/>
      <c r="E1" s="160"/>
      <c r="F1" s="16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30"/>
      <c r="S1" s="40"/>
      <c r="T1" s="40"/>
      <c r="U1" s="40"/>
      <c r="V1" s="40"/>
      <c r="W1" s="40"/>
    </row>
    <row r="2" spans="1:23" ht="12.75">
      <c r="A2" s="160" t="s">
        <v>83</v>
      </c>
      <c r="B2" s="160"/>
      <c r="C2" s="16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30"/>
      <c r="S2" s="40"/>
      <c r="T2" s="40"/>
      <c r="U2" s="40"/>
      <c r="V2" s="40"/>
      <c r="W2" s="40"/>
    </row>
    <row r="3" spans="1:23" ht="12.75">
      <c r="A3" s="160" t="s">
        <v>76</v>
      </c>
      <c r="B3" s="160"/>
      <c r="C3" s="160"/>
      <c r="D3" s="42"/>
      <c r="E3" s="42"/>
      <c r="F3" s="42"/>
      <c r="G3" s="42"/>
      <c r="H3" s="40"/>
      <c r="I3" s="40"/>
      <c r="J3" s="40"/>
      <c r="K3" s="40"/>
      <c r="L3" s="40"/>
      <c r="M3" s="40"/>
      <c r="N3" s="40"/>
      <c r="O3" s="40"/>
      <c r="P3" s="40"/>
      <c r="Q3" s="40"/>
      <c r="R3" s="30"/>
      <c r="S3" s="40"/>
      <c r="T3" s="40"/>
      <c r="U3" s="40"/>
      <c r="V3" s="40"/>
      <c r="W3" s="40"/>
    </row>
    <row r="4" spans="1:23" s="7" customFormat="1" ht="13.5" customHeight="1">
      <c r="A4" s="70"/>
      <c r="B4" s="70"/>
      <c r="C4" s="67" t="s">
        <v>0</v>
      </c>
      <c r="D4" s="167" t="s">
        <v>1</v>
      </c>
      <c r="E4" s="167"/>
      <c r="F4" s="167"/>
      <c r="G4" s="167"/>
      <c r="H4" s="167"/>
      <c r="I4" s="167" t="s">
        <v>2</v>
      </c>
      <c r="J4" s="167"/>
      <c r="K4" s="167"/>
      <c r="L4" s="167"/>
      <c r="M4" s="167"/>
      <c r="N4" s="167"/>
      <c r="O4" s="167"/>
      <c r="P4" s="167"/>
      <c r="Q4" s="159" t="s">
        <v>91</v>
      </c>
      <c r="R4" s="159" t="s">
        <v>90</v>
      </c>
      <c r="S4" s="159" t="s">
        <v>84</v>
      </c>
      <c r="T4" s="159" t="s">
        <v>85</v>
      </c>
      <c r="U4" s="159" t="s">
        <v>86</v>
      </c>
      <c r="V4" s="159" t="s">
        <v>87</v>
      </c>
      <c r="W4" s="159" t="s">
        <v>88</v>
      </c>
    </row>
    <row r="5" spans="1:23" s="10" customFormat="1" ht="38.25">
      <c r="A5" s="66" t="s">
        <v>5</v>
      </c>
      <c r="B5" s="34" t="s">
        <v>6</v>
      </c>
      <c r="C5" s="66" t="s">
        <v>7</v>
      </c>
      <c r="D5" s="66" t="s">
        <v>8</v>
      </c>
      <c r="E5" s="66" t="s">
        <v>9</v>
      </c>
      <c r="F5" s="124" t="s">
        <v>11</v>
      </c>
      <c r="G5" s="66" t="s">
        <v>10</v>
      </c>
      <c r="H5" s="66" t="s">
        <v>7</v>
      </c>
      <c r="I5" s="66" t="s">
        <v>12</v>
      </c>
      <c r="J5" s="66" t="s">
        <v>13</v>
      </c>
      <c r="K5" s="66" t="s">
        <v>14</v>
      </c>
      <c r="L5" s="66" t="s">
        <v>15</v>
      </c>
      <c r="M5" s="124" t="s">
        <v>17</v>
      </c>
      <c r="N5" s="66" t="s">
        <v>16</v>
      </c>
      <c r="O5" s="66" t="s">
        <v>18</v>
      </c>
      <c r="P5" s="66" t="s">
        <v>7</v>
      </c>
      <c r="Q5" s="159"/>
      <c r="R5" s="159"/>
      <c r="S5" s="159"/>
      <c r="T5" s="159"/>
      <c r="U5" s="159"/>
      <c r="V5" s="159"/>
      <c r="W5" s="159"/>
    </row>
    <row r="6" spans="1:23" s="68" customFormat="1" ht="12.75">
      <c r="A6" s="24">
        <v>1996</v>
      </c>
      <c r="B6" s="24" t="s">
        <v>21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38"/>
      <c r="T6" s="38"/>
      <c r="U6" s="38"/>
      <c r="V6" s="38"/>
      <c r="W6" s="38"/>
    </row>
    <row r="7" spans="1:23" s="68" customFormat="1" ht="12.75">
      <c r="A7" s="62"/>
      <c r="B7" s="26" t="s">
        <v>22</v>
      </c>
      <c r="C7" s="38">
        <v>2.2843494725161673</v>
      </c>
      <c r="D7" s="38">
        <v>0.04023080416728497</v>
      </c>
      <c r="E7" s="38">
        <v>-5.062111432801353</v>
      </c>
      <c r="F7" s="38">
        <v>1.2475449120392446</v>
      </c>
      <c r="G7" s="38">
        <v>-0.12869718227217497</v>
      </c>
      <c r="H7" s="38">
        <v>-4.129928814629913</v>
      </c>
      <c r="I7" s="38">
        <v>0.18050566881815389</v>
      </c>
      <c r="J7" s="38">
        <v>-2.8222285571387173</v>
      </c>
      <c r="K7" s="38">
        <v>1.5051436939682583</v>
      </c>
      <c r="L7" s="38">
        <v>0.19027247899532362</v>
      </c>
      <c r="M7" s="38">
        <v>0.6361761860755211</v>
      </c>
      <c r="N7" s="38">
        <v>0.3171292200743858</v>
      </c>
      <c r="O7" s="38">
        <v>0.8719177196867101</v>
      </c>
      <c r="P7" s="38">
        <v>0.5645587400453067</v>
      </c>
      <c r="Q7" s="38">
        <v>-0.4312883478778229</v>
      </c>
      <c r="R7" s="39">
        <v>-0.47516158381928353</v>
      </c>
      <c r="S7" s="38">
        <v>2.2788378636283246</v>
      </c>
      <c r="T7" s="38">
        <v>1.6129255794999464</v>
      </c>
      <c r="U7" s="38">
        <v>1.9363409747316318</v>
      </c>
      <c r="V7" s="38">
        <v>-2.708041014579232</v>
      </c>
      <c r="W7" s="38">
        <v>9.308435917117674</v>
      </c>
    </row>
    <row r="8" spans="1:23" s="68" customFormat="1" ht="12.75">
      <c r="A8" s="62"/>
      <c r="B8" s="26" t="s">
        <v>23</v>
      </c>
      <c r="C8" s="38">
        <v>6.292893343244166</v>
      </c>
      <c r="D8" s="38">
        <v>-4.896562583015484</v>
      </c>
      <c r="E8" s="38">
        <v>15.333907515060297</v>
      </c>
      <c r="F8" s="38">
        <v>0.5349400766559098</v>
      </c>
      <c r="G8" s="38">
        <v>0.7968914048737119</v>
      </c>
      <c r="H8" s="38">
        <v>9.300389365953432</v>
      </c>
      <c r="I8" s="38">
        <v>2.6704598600505447</v>
      </c>
      <c r="J8" s="38">
        <v>3.643801406545455</v>
      </c>
      <c r="K8" s="38">
        <v>2.2588418741295024</v>
      </c>
      <c r="L8" s="38">
        <v>-0.00657028667290227</v>
      </c>
      <c r="M8" s="38">
        <v>0.9057100913349325</v>
      </c>
      <c r="N8" s="38">
        <v>0.284249810089654</v>
      </c>
      <c r="O8" s="38">
        <v>0.5199940316760632</v>
      </c>
      <c r="P8" s="38">
        <v>1.3939991014846331</v>
      </c>
      <c r="Q8" s="38">
        <v>3.839938626644268</v>
      </c>
      <c r="R8" s="39">
        <v>4.016456805991342</v>
      </c>
      <c r="S8" s="38">
        <v>3.0281383949180007</v>
      </c>
      <c r="T8" s="38">
        <v>3.4797136516303118</v>
      </c>
      <c r="U8" s="38">
        <v>3.7439034490799994</v>
      </c>
      <c r="V8" s="38">
        <v>-0.4252582739301958</v>
      </c>
      <c r="W8" s="38">
        <v>7.282909829108775</v>
      </c>
    </row>
    <row r="9" spans="1:23" s="68" customFormat="1" ht="12.75">
      <c r="A9" s="63"/>
      <c r="B9" s="28" t="s">
        <v>24</v>
      </c>
      <c r="C9" s="38">
        <v>22.74854772506485</v>
      </c>
      <c r="D9" s="38">
        <v>4.520698139470558</v>
      </c>
      <c r="E9" s="38">
        <v>-9.593835112828442</v>
      </c>
      <c r="F9" s="38">
        <v>2.078559783659606</v>
      </c>
      <c r="G9" s="38">
        <v>-0.14229318998656426</v>
      </c>
      <c r="H9" s="38">
        <v>-6.094559937691346</v>
      </c>
      <c r="I9" s="38">
        <v>1.5414558881516882</v>
      </c>
      <c r="J9" s="38">
        <v>-3.7310071537650313</v>
      </c>
      <c r="K9" s="38">
        <v>-0.2477128114787508</v>
      </c>
      <c r="L9" s="38">
        <v>-8.707042734986203</v>
      </c>
      <c r="M9" s="38">
        <v>-2.4477689240461453</v>
      </c>
      <c r="N9" s="38">
        <v>-0.35312821244629644</v>
      </c>
      <c r="O9" s="38">
        <v>-0.6723404678925182</v>
      </c>
      <c r="P9" s="38">
        <v>-2.2051217249277943</v>
      </c>
      <c r="Q9" s="38">
        <v>-2.1570161441556213</v>
      </c>
      <c r="R9" s="39">
        <v>-1.0725735329478625</v>
      </c>
      <c r="S9" s="38">
        <v>5.0363293457180935</v>
      </c>
      <c r="T9" s="38">
        <v>-15.019621329003584</v>
      </c>
      <c r="U9" s="38">
        <v>4.261195713038446</v>
      </c>
      <c r="V9" s="38">
        <v>4.938042554009758</v>
      </c>
      <c r="W9" s="38">
        <v>10.725330914096421</v>
      </c>
    </row>
    <row r="10" spans="1:23" s="68" customFormat="1" ht="12.75">
      <c r="A10" s="24">
        <v>1997</v>
      </c>
      <c r="B10" s="24" t="s">
        <v>21</v>
      </c>
      <c r="C10" s="38">
        <v>-19.854727209952074</v>
      </c>
      <c r="D10" s="38">
        <v>1.0367320133918057</v>
      </c>
      <c r="E10" s="38">
        <v>3.5136361208382816</v>
      </c>
      <c r="F10" s="38">
        <v>1.7634704368927112</v>
      </c>
      <c r="G10" s="38">
        <v>3.7691890960977137</v>
      </c>
      <c r="H10" s="38">
        <v>4.583823704697942</v>
      </c>
      <c r="I10" s="38">
        <v>0.05073286658969778</v>
      </c>
      <c r="J10" s="38">
        <v>4.042760039827509</v>
      </c>
      <c r="K10" s="38">
        <v>1.0953753992880566</v>
      </c>
      <c r="L10" s="38">
        <v>11.046956571219212</v>
      </c>
      <c r="M10" s="38">
        <v>2.2929376046763705</v>
      </c>
      <c r="N10" s="38">
        <v>1.711637632210894</v>
      </c>
      <c r="O10" s="38">
        <v>-0.0018047541505361586</v>
      </c>
      <c r="P10" s="38">
        <v>2.101294291895406</v>
      </c>
      <c r="Q10" s="38">
        <v>1.2610693391211125</v>
      </c>
      <c r="R10" s="39">
        <v>0.771560709262542</v>
      </c>
      <c r="S10" s="38">
        <v>-2.5154558215172984</v>
      </c>
      <c r="T10" s="38">
        <v>13.230676149228348</v>
      </c>
      <c r="U10" s="38">
        <v>0.8518067316878764</v>
      </c>
      <c r="V10" s="38">
        <v>4.791250110627487</v>
      </c>
      <c r="W10" s="38">
        <v>0.17148176285661787</v>
      </c>
    </row>
    <row r="11" spans="1:23" s="68" customFormat="1" ht="12.75">
      <c r="A11" s="62"/>
      <c r="B11" s="26" t="s">
        <v>22</v>
      </c>
      <c r="C11" s="38">
        <v>-0.5526180041906747</v>
      </c>
      <c r="D11" s="38">
        <v>1.7662128052420067</v>
      </c>
      <c r="E11" s="38">
        <v>1.300878481078649</v>
      </c>
      <c r="F11" s="38">
        <v>0.6634686220141628</v>
      </c>
      <c r="G11" s="38">
        <v>2.2341930381177155</v>
      </c>
      <c r="H11" s="38">
        <v>0.6975575952288926</v>
      </c>
      <c r="I11" s="38">
        <v>0.8740447949026287</v>
      </c>
      <c r="J11" s="38">
        <v>4.363664470439188</v>
      </c>
      <c r="K11" s="38">
        <v>2.6433481667820447</v>
      </c>
      <c r="L11" s="38">
        <v>-0.35730811779567384</v>
      </c>
      <c r="M11" s="38">
        <v>0.73898172661091</v>
      </c>
      <c r="N11" s="38">
        <v>0.613832571639561</v>
      </c>
      <c r="O11" s="38">
        <v>-0.4436685203649038</v>
      </c>
      <c r="P11" s="38">
        <v>0.9468416868672502</v>
      </c>
      <c r="Q11" s="38">
        <v>0.8916394610549494</v>
      </c>
      <c r="R11" s="39">
        <v>0.9876178955401826</v>
      </c>
      <c r="S11" s="38">
        <v>0.47202957195080497</v>
      </c>
      <c r="T11" s="38">
        <v>-0.3994914636243463</v>
      </c>
      <c r="U11" s="38">
        <v>1.4093262841658794</v>
      </c>
      <c r="V11" s="38">
        <v>5.942549746009096</v>
      </c>
      <c r="W11" s="38">
        <v>3.99183550878921</v>
      </c>
    </row>
    <row r="12" spans="1:23" s="68" customFormat="1" ht="12.75">
      <c r="A12" s="62"/>
      <c r="B12" s="26" t="s">
        <v>23</v>
      </c>
      <c r="C12" s="38">
        <v>4.0854656879099505</v>
      </c>
      <c r="D12" s="38">
        <v>3.500963662855505</v>
      </c>
      <c r="E12" s="38">
        <v>0.45776671958277504</v>
      </c>
      <c r="F12" s="38">
        <v>2.1257488088532783</v>
      </c>
      <c r="G12" s="38">
        <v>2.9313346946842733</v>
      </c>
      <c r="H12" s="38">
        <v>1.4948053083830848</v>
      </c>
      <c r="I12" s="38">
        <v>1.0901879860410801</v>
      </c>
      <c r="J12" s="38">
        <v>0.1663755610806339</v>
      </c>
      <c r="K12" s="38">
        <v>-0.8085643851388102</v>
      </c>
      <c r="L12" s="38">
        <v>0.06397034738052643</v>
      </c>
      <c r="M12" s="38">
        <v>1.0455978904392094</v>
      </c>
      <c r="N12" s="38">
        <v>0.706415924180992</v>
      </c>
      <c r="O12" s="38">
        <v>0.21534592866236935</v>
      </c>
      <c r="P12" s="38">
        <v>0.541274089292032</v>
      </c>
      <c r="Q12" s="38">
        <v>1.0502548549859325</v>
      </c>
      <c r="R12" s="39">
        <v>1.2458930607665453</v>
      </c>
      <c r="S12" s="38">
        <v>-0.7829108854688571</v>
      </c>
      <c r="T12" s="38">
        <v>-1.5636690583065604</v>
      </c>
      <c r="U12" s="38">
        <v>1.955297374426923</v>
      </c>
      <c r="V12" s="38">
        <v>2.708875259784582</v>
      </c>
      <c r="W12" s="38">
        <v>0.5003254693185522</v>
      </c>
    </row>
    <row r="13" spans="1:23" s="68" customFormat="1" ht="12.75">
      <c r="A13" s="63"/>
      <c r="B13" s="28" t="s">
        <v>24</v>
      </c>
      <c r="C13" s="38">
        <v>7.679203858566908</v>
      </c>
      <c r="D13" s="38">
        <v>-0.5373462477601287</v>
      </c>
      <c r="E13" s="38">
        <v>-1.3255402295135554</v>
      </c>
      <c r="F13" s="38">
        <v>1.3161616916050445</v>
      </c>
      <c r="G13" s="38">
        <v>1.821874978110949</v>
      </c>
      <c r="H13" s="38">
        <v>-0.354205365362692</v>
      </c>
      <c r="I13" s="38">
        <v>0.3715116669476881</v>
      </c>
      <c r="J13" s="38">
        <v>1.8765310276945169</v>
      </c>
      <c r="K13" s="38">
        <v>4.578416186933598</v>
      </c>
      <c r="L13" s="38">
        <v>-0.35139430271126093</v>
      </c>
      <c r="M13" s="38">
        <v>1.5227510625517526</v>
      </c>
      <c r="N13" s="38">
        <v>2.1765132079751615</v>
      </c>
      <c r="O13" s="38">
        <v>0.8624041176731101</v>
      </c>
      <c r="P13" s="38">
        <v>1.1370864031842176</v>
      </c>
      <c r="Q13" s="38">
        <v>1.1605638681607244</v>
      </c>
      <c r="R13" s="39">
        <v>0.7353475483068417</v>
      </c>
      <c r="S13" s="38">
        <v>-0.042306450390017236</v>
      </c>
      <c r="T13" s="38">
        <v>0.7448400867597682</v>
      </c>
      <c r="U13" s="38">
        <v>-0.6542622924341379</v>
      </c>
      <c r="V13" s="38">
        <v>-4.013669114962292</v>
      </c>
      <c r="W13" s="38">
        <v>-6.159078145661512</v>
      </c>
    </row>
    <row r="14" spans="1:23" s="68" customFormat="1" ht="12.75">
      <c r="A14" s="24">
        <v>1998</v>
      </c>
      <c r="B14" s="24" t="s">
        <v>21</v>
      </c>
      <c r="C14" s="38">
        <v>-11.68051981011381</v>
      </c>
      <c r="D14" s="38">
        <v>1.167705744018277</v>
      </c>
      <c r="E14" s="38">
        <v>-4.256479401020952</v>
      </c>
      <c r="F14" s="38">
        <v>-0.3670407469443471</v>
      </c>
      <c r="G14" s="38">
        <v>-1.0069819677015035</v>
      </c>
      <c r="H14" s="38">
        <v>-1.9349638532823343</v>
      </c>
      <c r="I14" s="38">
        <v>-2.195451701002371</v>
      </c>
      <c r="J14" s="38">
        <v>-3.8289407894629313</v>
      </c>
      <c r="K14" s="38">
        <v>-1.8332113112777937</v>
      </c>
      <c r="L14" s="38">
        <v>-1.3584346692507854</v>
      </c>
      <c r="M14" s="38">
        <v>-0.410990246095555</v>
      </c>
      <c r="N14" s="38">
        <v>-2.4217643361828967</v>
      </c>
      <c r="O14" s="38">
        <v>0.8946491586182326</v>
      </c>
      <c r="P14" s="38">
        <v>-1.2812293194093605</v>
      </c>
      <c r="Q14" s="38">
        <v>-2.219955277168284</v>
      </c>
      <c r="R14" s="39">
        <v>-2.075371939046866</v>
      </c>
      <c r="S14" s="38">
        <v>-0.1291096259700253</v>
      </c>
      <c r="T14" s="38">
        <v>2.3548693585049074</v>
      </c>
      <c r="U14" s="38">
        <v>0.54364748863589</v>
      </c>
      <c r="V14" s="38">
        <v>5.178565681587433</v>
      </c>
      <c r="W14" s="38">
        <v>9.640969515489495</v>
      </c>
    </row>
    <row r="15" spans="1:23" s="68" customFormat="1" ht="12.75">
      <c r="A15" s="62"/>
      <c r="B15" s="26" t="s">
        <v>22</v>
      </c>
      <c r="C15" s="38">
        <v>13.52966877137085</v>
      </c>
      <c r="D15" s="38">
        <v>2.509131771523454</v>
      </c>
      <c r="E15" s="38">
        <v>1.6300516805494825</v>
      </c>
      <c r="F15" s="38">
        <v>-0.7542860261519069</v>
      </c>
      <c r="G15" s="38">
        <v>0.9675373656297115</v>
      </c>
      <c r="H15" s="38">
        <v>0.5712976113146029</v>
      </c>
      <c r="I15" s="38">
        <v>1.2203666451662265</v>
      </c>
      <c r="J15" s="38">
        <v>3.6733697482155714</v>
      </c>
      <c r="K15" s="38">
        <v>-0.7996527537809661</v>
      </c>
      <c r="L15" s="38">
        <v>0.23265359811801556</v>
      </c>
      <c r="M15" s="38">
        <v>0.9422390901111299</v>
      </c>
      <c r="N15" s="38">
        <v>1.63537901088191</v>
      </c>
      <c r="O15" s="38">
        <v>0.879261093246253</v>
      </c>
      <c r="P15" s="38">
        <v>1.4016742203283972</v>
      </c>
      <c r="Q15" s="38">
        <v>1.9247088533231649</v>
      </c>
      <c r="R15" s="39">
        <v>1.6088589592879288</v>
      </c>
      <c r="S15" s="38">
        <v>-0.15231247922227187</v>
      </c>
      <c r="T15" s="38">
        <v>0.6725208759242207</v>
      </c>
      <c r="U15" s="38">
        <v>0.3722456520155015</v>
      </c>
      <c r="V15" s="38">
        <v>2.5656649529785414</v>
      </c>
      <c r="W15" s="38">
        <v>-5.572103725232314</v>
      </c>
    </row>
    <row r="16" spans="1:23" s="68" customFormat="1" ht="12.75">
      <c r="A16" s="62"/>
      <c r="B16" s="26" t="s">
        <v>23</v>
      </c>
      <c r="C16" s="38">
        <v>-2.078092465644632</v>
      </c>
      <c r="D16" s="38">
        <v>-1.376361623426936</v>
      </c>
      <c r="E16" s="38">
        <v>-0.9613615202318626</v>
      </c>
      <c r="F16" s="38">
        <v>0.33950083990221813</v>
      </c>
      <c r="G16" s="38">
        <v>-1.4888066009474232</v>
      </c>
      <c r="H16" s="38">
        <v>-0.9030601174163655</v>
      </c>
      <c r="I16" s="38">
        <v>-1.0717325971391967</v>
      </c>
      <c r="J16" s="38">
        <v>0.7759255188006353</v>
      </c>
      <c r="K16" s="38">
        <v>10.05605198744004</v>
      </c>
      <c r="L16" s="38">
        <v>0.07220552565045946</v>
      </c>
      <c r="M16" s="38">
        <v>0.41117662599534643</v>
      </c>
      <c r="N16" s="38">
        <v>0.3558973111048136</v>
      </c>
      <c r="O16" s="38">
        <v>0.8900625599705059</v>
      </c>
      <c r="P16" s="38">
        <v>0.6590804265735661</v>
      </c>
      <c r="Q16" s="38">
        <v>0.12429691875022186</v>
      </c>
      <c r="R16" s="39">
        <v>0.2684421446541796</v>
      </c>
      <c r="S16" s="38">
        <v>0.39523725671406496</v>
      </c>
      <c r="T16" s="38">
        <v>1.7407852948075897</v>
      </c>
      <c r="U16" s="38">
        <v>-1.2942755312248977</v>
      </c>
      <c r="V16" s="38">
        <v>-3.962458972613625</v>
      </c>
      <c r="W16" s="38">
        <v>0.7572900603584953</v>
      </c>
    </row>
    <row r="17" spans="1:23" s="68" customFormat="1" ht="12.75">
      <c r="A17" s="63"/>
      <c r="B17" s="28" t="s">
        <v>24</v>
      </c>
      <c r="C17" s="38">
        <v>-2.8705342271492906</v>
      </c>
      <c r="D17" s="38">
        <v>-1.5950746332263344</v>
      </c>
      <c r="E17" s="38">
        <v>-3.6161198338465095</v>
      </c>
      <c r="F17" s="38">
        <v>-0.6832008730747741</v>
      </c>
      <c r="G17" s="38">
        <v>-2.4471579060699966</v>
      </c>
      <c r="H17" s="38">
        <v>-3.1034775109590296</v>
      </c>
      <c r="I17" s="38">
        <v>-3.995429416397034</v>
      </c>
      <c r="J17" s="38">
        <v>-3.9816755343275445</v>
      </c>
      <c r="K17" s="38">
        <v>5.84755668255228</v>
      </c>
      <c r="L17" s="38">
        <v>-0.024482321584995415</v>
      </c>
      <c r="M17" s="38">
        <v>0.8074379908377782</v>
      </c>
      <c r="N17" s="38">
        <v>0.21801939981191953</v>
      </c>
      <c r="O17" s="38">
        <v>0.8668785011499258</v>
      </c>
      <c r="P17" s="38">
        <v>-0.08302057702487264</v>
      </c>
      <c r="Q17" s="38">
        <v>-0.9174706354042717</v>
      </c>
      <c r="R17" s="39">
        <v>-1.1947598149403382</v>
      </c>
      <c r="S17" s="38">
        <v>-1.4336304377664422</v>
      </c>
      <c r="T17" s="38">
        <v>-0.7162783820709784</v>
      </c>
      <c r="U17" s="38">
        <v>-4.507446692559602</v>
      </c>
      <c r="V17" s="38">
        <v>0.23524313978198208</v>
      </c>
      <c r="W17" s="38">
        <v>-5.7631808193123195</v>
      </c>
    </row>
    <row r="18" spans="1:23" s="68" customFormat="1" ht="12.75">
      <c r="A18" s="24">
        <v>1999</v>
      </c>
      <c r="B18" s="24" t="s">
        <v>21</v>
      </c>
      <c r="C18" s="38">
        <v>3.827491773743197</v>
      </c>
      <c r="D18" s="38">
        <v>-0.6508123477093397</v>
      </c>
      <c r="E18" s="38">
        <v>-0.8882266379832693</v>
      </c>
      <c r="F18" s="38">
        <v>-1.0205970886650428</v>
      </c>
      <c r="G18" s="38">
        <v>-3.0527603048643326</v>
      </c>
      <c r="H18" s="38">
        <v>-0.7464994779219913</v>
      </c>
      <c r="I18" s="38">
        <v>0.690590467555352</v>
      </c>
      <c r="J18" s="38">
        <v>-2.4401986567422984</v>
      </c>
      <c r="K18" s="38">
        <v>2.7899178497202692</v>
      </c>
      <c r="L18" s="38">
        <v>0.20013979786397407</v>
      </c>
      <c r="M18" s="38">
        <v>1.572463695146964</v>
      </c>
      <c r="N18" s="38">
        <v>-0.6365611811810612</v>
      </c>
      <c r="O18" s="38">
        <v>1.2831232261796943</v>
      </c>
      <c r="P18" s="38">
        <v>0.6407821362314658</v>
      </c>
      <c r="Q18" s="38">
        <v>0.4007763119035834</v>
      </c>
      <c r="R18" s="39">
        <v>-0.07351244033223514</v>
      </c>
      <c r="S18" s="38">
        <v>0.24998111182796823</v>
      </c>
      <c r="T18" s="38">
        <v>-1.1639346655390348</v>
      </c>
      <c r="U18" s="38">
        <v>-3.5602919749357365</v>
      </c>
      <c r="V18" s="38">
        <v>2.2387089012725125</v>
      </c>
      <c r="W18" s="38">
        <v>-9.167134216890371</v>
      </c>
    </row>
    <row r="19" spans="1:23" s="68" customFormat="1" ht="12.75">
      <c r="A19" s="62"/>
      <c r="B19" s="26" t="s">
        <v>22</v>
      </c>
      <c r="C19" s="38">
        <v>2.383915742635523</v>
      </c>
      <c r="D19" s="38">
        <v>-4.054915612846976</v>
      </c>
      <c r="E19" s="38">
        <v>1.4546976704505</v>
      </c>
      <c r="F19" s="38">
        <v>2.5260398283203145</v>
      </c>
      <c r="G19" s="38">
        <v>0.2637222389757943</v>
      </c>
      <c r="H19" s="38">
        <v>0.3379241285517143</v>
      </c>
      <c r="I19" s="38">
        <v>0.45716122843451057</v>
      </c>
      <c r="J19" s="38">
        <v>-2.8885703726405754</v>
      </c>
      <c r="K19" s="38">
        <v>1.9892860866476125</v>
      </c>
      <c r="L19" s="38">
        <v>0.16410112853646464</v>
      </c>
      <c r="M19" s="38">
        <v>-0.16414655843673964</v>
      </c>
      <c r="N19" s="38">
        <v>0.44703821690148526</v>
      </c>
      <c r="O19" s="38">
        <v>0.4855833533408349</v>
      </c>
      <c r="P19" s="38">
        <v>0.3837963031577907</v>
      </c>
      <c r="Q19" s="38">
        <v>0.4544190764028677</v>
      </c>
      <c r="R19" s="39">
        <v>0.5935886152460323</v>
      </c>
      <c r="S19" s="38">
        <v>0.15074650484694363</v>
      </c>
      <c r="T19" s="38">
        <v>1.1255268713325162</v>
      </c>
      <c r="U19" s="38">
        <v>-1.2108304779262835</v>
      </c>
      <c r="V19" s="38">
        <v>2.1004954173130086</v>
      </c>
      <c r="W19" s="38">
        <v>-1.4214861073660323</v>
      </c>
    </row>
    <row r="20" spans="1:23" s="68" customFormat="1" ht="12.75">
      <c r="A20" s="62"/>
      <c r="B20" s="26" t="s">
        <v>23</v>
      </c>
      <c r="C20" s="38">
        <v>0.8104500898288292</v>
      </c>
      <c r="D20" s="38">
        <v>0.12818390824655967</v>
      </c>
      <c r="E20" s="38">
        <v>0.07108144978738018</v>
      </c>
      <c r="F20" s="38">
        <v>0.3084623436117706</v>
      </c>
      <c r="G20" s="38">
        <v>0.10729884043545468</v>
      </c>
      <c r="H20" s="38">
        <v>0.0812849401824689</v>
      </c>
      <c r="I20" s="38">
        <v>-0.8155294379574407</v>
      </c>
      <c r="J20" s="38">
        <v>2.4830656748926483</v>
      </c>
      <c r="K20" s="38">
        <v>-3.5441407341251008</v>
      </c>
      <c r="L20" s="38">
        <v>-0.10528899627221255</v>
      </c>
      <c r="M20" s="38">
        <v>-0.17742028869607296</v>
      </c>
      <c r="N20" s="38">
        <v>0.8309490207248249</v>
      </c>
      <c r="O20" s="38">
        <v>0.4062466570780243</v>
      </c>
      <c r="P20" s="38">
        <v>0.03668270649144212</v>
      </c>
      <c r="Q20" s="38">
        <v>0.08532614091421031</v>
      </c>
      <c r="R20" s="39">
        <v>0.1885673969806989</v>
      </c>
      <c r="S20" s="38">
        <v>0.9908515040958576</v>
      </c>
      <c r="T20" s="38">
        <v>2.082618950347226</v>
      </c>
      <c r="U20" s="38">
        <v>-2.345157497900241</v>
      </c>
      <c r="V20" s="38">
        <v>-1.8041611918955702</v>
      </c>
      <c r="W20" s="38">
        <v>-3.7927017584580613</v>
      </c>
    </row>
    <row r="21" spans="1:23" s="68" customFormat="1" ht="12.75">
      <c r="A21" s="63"/>
      <c r="B21" s="28" t="s">
        <v>24</v>
      </c>
      <c r="C21" s="38">
        <v>3.2374729772241206</v>
      </c>
      <c r="D21" s="38">
        <v>1.9721955988242224</v>
      </c>
      <c r="E21" s="38">
        <v>2.9443539046739797</v>
      </c>
      <c r="F21" s="38">
        <v>0.2582302100114786</v>
      </c>
      <c r="G21" s="38">
        <v>0.7917745334105719</v>
      </c>
      <c r="H21" s="38">
        <v>1.9361016929441366</v>
      </c>
      <c r="I21" s="38">
        <v>1.613290594070449</v>
      </c>
      <c r="J21" s="38">
        <v>4.5792736585898774</v>
      </c>
      <c r="K21" s="38">
        <v>5.156837542294657</v>
      </c>
      <c r="L21" s="38">
        <v>-0.23656392555099215</v>
      </c>
      <c r="M21" s="38">
        <v>-0.3519649593751617</v>
      </c>
      <c r="N21" s="38">
        <v>1.306406942913152</v>
      </c>
      <c r="O21" s="38">
        <v>0.3393434429358022</v>
      </c>
      <c r="P21" s="38">
        <v>0.9778250148353651</v>
      </c>
      <c r="Q21" s="38">
        <v>1.3131735328712368</v>
      </c>
      <c r="R21" s="39">
        <v>1.4907425623676973</v>
      </c>
      <c r="S21" s="38">
        <v>1.6800050809156586</v>
      </c>
      <c r="T21" s="38">
        <v>1.8810275783089914</v>
      </c>
      <c r="U21" s="38">
        <v>2.020631198780154</v>
      </c>
      <c r="V21" s="38">
        <v>15.810105662608898</v>
      </c>
      <c r="W21" s="38">
        <v>6.990745114730701</v>
      </c>
    </row>
    <row r="22" spans="1:23" s="68" customFormat="1" ht="12.75">
      <c r="A22" s="24">
        <v>2000</v>
      </c>
      <c r="B22" s="24" t="s">
        <v>21</v>
      </c>
      <c r="C22" s="38">
        <v>-0.6933551086827028</v>
      </c>
      <c r="D22" s="38">
        <v>1.4728898104480637</v>
      </c>
      <c r="E22" s="38">
        <v>1.2709977078519064</v>
      </c>
      <c r="F22" s="38">
        <v>2.637029874423291</v>
      </c>
      <c r="G22" s="38">
        <v>-1.4531636325581965</v>
      </c>
      <c r="H22" s="38">
        <v>1.6349235137647078</v>
      </c>
      <c r="I22" s="38">
        <v>2.092576303034721</v>
      </c>
      <c r="J22" s="38">
        <v>1.4405966160303318</v>
      </c>
      <c r="K22" s="38">
        <v>7.64926431619366</v>
      </c>
      <c r="L22" s="38">
        <v>2.2754696379141626</v>
      </c>
      <c r="M22" s="38">
        <v>1.3257467539222523</v>
      </c>
      <c r="N22" s="38">
        <v>1.0264312449671964</v>
      </c>
      <c r="O22" s="38">
        <v>0.169227237541536</v>
      </c>
      <c r="P22" s="38">
        <v>1.608655908512091</v>
      </c>
      <c r="Q22" s="38">
        <v>1.5511604658775102</v>
      </c>
      <c r="R22" s="39">
        <v>1.7735777408478315</v>
      </c>
      <c r="S22" s="38">
        <v>0.11244480743271001</v>
      </c>
      <c r="T22" s="38">
        <v>-1.7635131719876629</v>
      </c>
      <c r="U22" s="38">
        <v>0.7294257005543869</v>
      </c>
      <c r="V22" s="38">
        <v>-1.807918012494425</v>
      </c>
      <c r="W22" s="38">
        <v>-0.5457072749725178</v>
      </c>
    </row>
    <row r="23" spans="1:23" s="68" customFormat="1" ht="12.75">
      <c r="A23" s="62"/>
      <c r="B23" s="26" t="s">
        <v>22</v>
      </c>
      <c r="C23" s="38">
        <v>-0.04057566607731378</v>
      </c>
      <c r="D23" s="38">
        <v>2.66748295023429</v>
      </c>
      <c r="E23" s="38">
        <v>1.3312468894413954</v>
      </c>
      <c r="F23" s="38">
        <v>0.12374469413014566</v>
      </c>
      <c r="G23" s="38">
        <v>1.9262886558039094</v>
      </c>
      <c r="H23" s="38">
        <v>0.48433869119721695</v>
      </c>
      <c r="I23" s="38">
        <v>-1.0568623553698142</v>
      </c>
      <c r="J23" s="38">
        <v>0.8954581073569834</v>
      </c>
      <c r="K23" s="38">
        <v>4.847051226900212</v>
      </c>
      <c r="L23" s="38">
        <v>-0.025136548894044708</v>
      </c>
      <c r="M23" s="38">
        <v>1.6765539524551842</v>
      </c>
      <c r="N23" s="38">
        <v>0.39734531118473804</v>
      </c>
      <c r="O23" s="38">
        <v>0.36895668805219106</v>
      </c>
      <c r="P23" s="38">
        <v>0.5578690910733597</v>
      </c>
      <c r="Q23" s="38">
        <v>0.4231877419551555</v>
      </c>
      <c r="R23" s="39">
        <v>0.45689186737836174</v>
      </c>
      <c r="S23" s="38">
        <v>1.3636498905588157</v>
      </c>
      <c r="T23" s="38">
        <v>-0.8896629391197508</v>
      </c>
      <c r="U23" s="38">
        <v>4.071552615982155</v>
      </c>
      <c r="V23" s="38">
        <v>1.6706191991762598</v>
      </c>
      <c r="W23" s="38">
        <v>4.592617239268204</v>
      </c>
    </row>
    <row r="24" spans="1:23" s="68" customFormat="1" ht="12.75">
      <c r="A24" s="62"/>
      <c r="B24" s="26" t="s">
        <v>23</v>
      </c>
      <c r="C24" s="38">
        <v>-0.8349482839225542</v>
      </c>
      <c r="D24" s="38">
        <v>4.755169085860733</v>
      </c>
      <c r="E24" s="38">
        <v>0.5302641324605784</v>
      </c>
      <c r="F24" s="38">
        <v>-0.2865960714694804</v>
      </c>
      <c r="G24" s="38">
        <v>0.9513498888557015</v>
      </c>
      <c r="H24" s="38">
        <v>0.6902993840522509</v>
      </c>
      <c r="I24" s="38">
        <v>2.6154899187440295</v>
      </c>
      <c r="J24" s="38">
        <v>-0.758834450489132</v>
      </c>
      <c r="K24" s="38">
        <v>3.9303540962510652</v>
      </c>
      <c r="L24" s="38">
        <v>0.0590223127956202</v>
      </c>
      <c r="M24" s="38">
        <v>2.2107815176341417</v>
      </c>
      <c r="N24" s="38">
        <v>0.31574713772908325</v>
      </c>
      <c r="O24" s="38">
        <v>0.7444418885095061</v>
      </c>
      <c r="P24" s="38">
        <v>1.2528461959211201</v>
      </c>
      <c r="Q24" s="38">
        <v>1.0534996297947075</v>
      </c>
      <c r="R24" s="39">
        <v>1.016518063211258</v>
      </c>
      <c r="S24" s="38">
        <v>1.6154470639285323</v>
      </c>
      <c r="T24" s="38">
        <v>-1.351692081912692</v>
      </c>
      <c r="U24" s="38">
        <v>0.004813405604831011</v>
      </c>
      <c r="V24" s="38">
        <v>8.649082015427222</v>
      </c>
      <c r="W24" s="38">
        <v>9.409808325871726</v>
      </c>
    </row>
    <row r="25" spans="1:23" s="68" customFormat="1" ht="12.75">
      <c r="A25" s="63"/>
      <c r="B25" s="28" t="s">
        <v>24</v>
      </c>
      <c r="C25" s="38">
        <v>0.3939596464393347</v>
      </c>
      <c r="D25" s="38">
        <v>8.635586507057713</v>
      </c>
      <c r="E25" s="38">
        <v>1.7596359722352295</v>
      </c>
      <c r="F25" s="38">
        <v>2.1755695745208525</v>
      </c>
      <c r="G25" s="38">
        <v>-0.2788143413428257</v>
      </c>
      <c r="H25" s="38">
        <v>1.592934159147008</v>
      </c>
      <c r="I25" s="38">
        <v>3.406249662480132</v>
      </c>
      <c r="J25" s="38">
        <v>0.24901414428371016</v>
      </c>
      <c r="K25" s="38">
        <v>-0.18952786063858307</v>
      </c>
      <c r="L25" s="38">
        <v>0.3950664321043629</v>
      </c>
      <c r="M25" s="38">
        <v>2.628748629887845</v>
      </c>
      <c r="N25" s="38">
        <v>-0.020055973332477883</v>
      </c>
      <c r="O25" s="38">
        <v>1.009217703109222</v>
      </c>
      <c r="P25" s="38">
        <v>1.1697383464907007</v>
      </c>
      <c r="Q25" s="38">
        <v>1.3494010719084404</v>
      </c>
      <c r="R25" s="39">
        <v>1.3304662713869764</v>
      </c>
      <c r="S25" s="38">
        <v>0.9329709119860308</v>
      </c>
      <c r="T25" s="38">
        <v>1.1278945250407402</v>
      </c>
      <c r="U25" s="38">
        <v>3.579802219520767</v>
      </c>
      <c r="V25" s="38">
        <v>-1.9929288433053638</v>
      </c>
      <c r="W25" s="38">
        <v>3.428007786129572</v>
      </c>
    </row>
    <row r="26" spans="1:23" s="68" customFormat="1" ht="12.75">
      <c r="A26" s="24">
        <v>2001</v>
      </c>
      <c r="B26" s="24" t="s">
        <v>21</v>
      </c>
      <c r="C26" s="38">
        <v>3.070067529673337</v>
      </c>
      <c r="D26" s="38">
        <v>-6.521735438874421</v>
      </c>
      <c r="E26" s="38">
        <v>0.6210349825919614</v>
      </c>
      <c r="F26" s="38">
        <v>-0.9397982343117728</v>
      </c>
      <c r="G26" s="38">
        <v>1.685235007687802</v>
      </c>
      <c r="H26" s="38">
        <v>0.945833529960427</v>
      </c>
      <c r="I26" s="38">
        <v>-0.21267265695070758</v>
      </c>
      <c r="J26" s="38">
        <v>-0.2604401798193545</v>
      </c>
      <c r="K26" s="38">
        <v>1.6680823187634086</v>
      </c>
      <c r="L26" s="38">
        <v>-0.3993936190889835</v>
      </c>
      <c r="M26" s="38">
        <v>-1.7574006590336144</v>
      </c>
      <c r="N26" s="38">
        <v>-1.260306579490833</v>
      </c>
      <c r="O26" s="38">
        <v>0.9640417046971717</v>
      </c>
      <c r="P26" s="38">
        <v>-0.6441621694202482</v>
      </c>
      <c r="Q26" s="38">
        <v>-0.09055647334789141</v>
      </c>
      <c r="R26" s="39">
        <v>0.4089405870639107</v>
      </c>
      <c r="S26" s="38">
        <v>-0.012845387889848237</v>
      </c>
      <c r="T26" s="38">
        <v>2.137164836576022</v>
      </c>
      <c r="U26" s="38">
        <v>1.758476603155934</v>
      </c>
      <c r="V26" s="38">
        <v>3.2016660836596156</v>
      </c>
      <c r="W26" s="38">
        <v>2.555998647477442</v>
      </c>
    </row>
    <row r="27" spans="1:23" s="68" customFormat="1" ht="12.75">
      <c r="A27" s="64"/>
      <c r="B27" s="26" t="s">
        <v>22</v>
      </c>
      <c r="C27" s="38">
        <v>0.3072330537215118</v>
      </c>
      <c r="D27" s="38">
        <v>1.7287559401299335</v>
      </c>
      <c r="E27" s="38">
        <v>-1.6293542655058446</v>
      </c>
      <c r="F27" s="38">
        <v>-3.0856171492527285</v>
      </c>
      <c r="G27" s="38">
        <v>-2.094552968070673</v>
      </c>
      <c r="H27" s="38">
        <v>-2.3842564281585266</v>
      </c>
      <c r="I27" s="38">
        <v>-0.6920116740039006</v>
      </c>
      <c r="J27" s="38">
        <v>0.11766184444581551</v>
      </c>
      <c r="K27" s="38">
        <v>1.732062020861025</v>
      </c>
      <c r="L27" s="38">
        <v>0.6383963709013507</v>
      </c>
      <c r="M27" s="38">
        <v>1.2158642440068146</v>
      </c>
      <c r="N27" s="38">
        <v>1.9478338009588647</v>
      </c>
      <c r="O27" s="38">
        <v>1.0418293510354282</v>
      </c>
      <c r="P27" s="38">
        <v>1.2865024208075893</v>
      </c>
      <c r="Q27" s="38">
        <v>0.16338906274582232</v>
      </c>
      <c r="R27" s="39">
        <v>-0.4367619447849913</v>
      </c>
      <c r="S27" s="38">
        <v>0.5206878985320351</v>
      </c>
      <c r="T27" s="38">
        <v>0.26972240447022955</v>
      </c>
      <c r="U27" s="38">
        <v>-2.552081212818158</v>
      </c>
      <c r="V27" s="38">
        <v>4.532172027753223</v>
      </c>
      <c r="W27" s="38">
        <v>-2.9275279194291737</v>
      </c>
    </row>
    <row r="28" spans="1:23" s="68" customFormat="1" ht="12.75">
      <c r="A28" s="64"/>
      <c r="B28" s="26" t="s">
        <v>23</v>
      </c>
      <c r="C28" s="38">
        <v>2.301010984099605</v>
      </c>
      <c r="D28" s="38">
        <v>1.6888015760938346</v>
      </c>
      <c r="E28" s="38">
        <v>-0.9650451824878004</v>
      </c>
      <c r="F28" s="38">
        <v>-12.007514176005962</v>
      </c>
      <c r="G28" s="38">
        <v>-3.93336153464674</v>
      </c>
      <c r="H28" s="38">
        <v>-2.897105464497307</v>
      </c>
      <c r="I28" s="38">
        <v>-0.937174933727225</v>
      </c>
      <c r="J28" s="38">
        <v>0.05267162653765922</v>
      </c>
      <c r="K28" s="38">
        <v>0.45882936060996915</v>
      </c>
      <c r="L28" s="38">
        <v>0.7560965719598967</v>
      </c>
      <c r="M28" s="38">
        <v>0.6629531741340289</v>
      </c>
      <c r="N28" s="38">
        <v>-1.2003755067189759</v>
      </c>
      <c r="O28" s="38">
        <v>0.8204803601374433</v>
      </c>
      <c r="P28" s="38">
        <v>0.01917904279098437</v>
      </c>
      <c r="Q28" s="38">
        <v>-0.5710801577763158</v>
      </c>
      <c r="R28" s="39">
        <v>-0.7504596925259954</v>
      </c>
      <c r="S28" s="38">
        <v>-3.137132717214808</v>
      </c>
      <c r="T28" s="38">
        <v>0.03979203801578457</v>
      </c>
      <c r="U28" s="38">
        <v>-1.451796968781005</v>
      </c>
      <c r="V28" s="38">
        <v>-2.6836622645014407</v>
      </c>
      <c r="W28" s="38">
        <v>-7.626612159556789</v>
      </c>
    </row>
    <row r="29" spans="1:23" s="68" customFormat="1" ht="12.75">
      <c r="A29" s="63"/>
      <c r="B29" s="28" t="s">
        <v>24</v>
      </c>
      <c r="C29" s="38">
        <v>5.16699788300321</v>
      </c>
      <c r="D29" s="38">
        <v>3.8471248973094285</v>
      </c>
      <c r="E29" s="38">
        <v>-0.4268735634114673</v>
      </c>
      <c r="F29" s="38">
        <v>-0.40803011006219636</v>
      </c>
      <c r="G29" s="38">
        <v>-0.6379655561329023</v>
      </c>
      <c r="H29" s="38">
        <v>-0.04731022030282084</v>
      </c>
      <c r="I29" s="38">
        <v>-1.5430147313098774</v>
      </c>
      <c r="J29" s="38">
        <v>1.4344370495316339</v>
      </c>
      <c r="K29" s="38">
        <v>1.043893648636196</v>
      </c>
      <c r="L29" s="38">
        <v>1.5995558452216674</v>
      </c>
      <c r="M29" s="38">
        <v>0.8898420171232768</v>
      </c>
      <c r="N29" s="38">
        <v>0.26301591377635436</v>
      </c>
      <c r="O29" s="38">
        <v>0.5152184175923225</v>
      </c>
      <c r="P29" s="38">
        <v>0.3338538776399558</v>
      </c>
      <c r="Q29" s="38">
        <v>0.4957790254841443</v>
      </c>
      <c r="R29" s="39">
        <v>0.253570370275491</v>
      </c>
      <c r="S29" s="38">
        <v>0.7856762834189679</v>
      </c>
      <c r="T29" s="38">
        <v>1.209364981587191</v>
      </c>
      <c r="U29" s="38">
        <v>-5.6135346862466795</v>
      </c>
      <c r="V29" s="38">
        <v>-2.388374138977112</v>
      </c>
      <c r="W29" s="38">
        <v>-6.977651732976343</v>
      </c>
    </row>
    <row r="30" spans="1:23" s="68" customFormat="1" ht="14.25" customHeight="1">
      <c r="A30" s="24">
        <v>2002</v>
      </c>
      <c r="B30" s="24" t="s">
        <v>21</v>
      </c>
      <c r="C30" s="38">
        <v>-2.9538039018547346</v>
      </c>
      <c r="D30" s="38">
        <v>7.98153765415901</v>
      </c>
      <c r="E30" s="38">
        <v>1.0247683081571868</v>
      </c>
      <c r="F30" s="38">
        <v>6.31358057490492</v>
      </c>
      <c r="G30" s="38">
        <v>4.145285287415268</v>
      </c>
      <c r="H30" s="38">
        <v>3.417994056234508</v>
      </c>
      <c r="I30" s="38">
        <v>-1.5137326338754309</v>
      </c>
      <c r="J30" s="38">
        <v>2.2248436532541493</v>
      </c>
      <c r="K30" s="38">
        <v>3.6674792324607353</v>
      </c>
      <c r="L30" s="38">
        <v>0.9091493140738871</v>
      </c>
      <c r="M30" s="38">
        <v>0.3033844095258864</v>
      </c>
      <c r="N30" s="38">
        <v>3.3871703541301645</v>
      </c>
      <c r="O30" s="38">
        <v>0.8013328699313371</v>
      </c>
      <c r="P30" s="38">
        <v>1.2576479014449138</v>
      </c>
      <c r="Q30" s="38">
        <v>1.5380557441370124</v>
      </c>
      <c r="R30" s="39">
        <v>1.3547158645264235</v>
      </c>
      <c r="S30" s="38">
        <v>2.081988549063829</v>
      </c>
      <c r="T30" s="38">
        <v>2.623152088143388</v>
      </c>
      <c r="U30" s="38">
        <v>1.2782341444947276</v>
      </c>
      <c r="V30" s="38">
        <v>2.44011528967103</v>
      </c>
      <c r="W30" s="38">
        <v>-0.43086464063875063</v>
      </c>
    </row>
    <row r="31" spans="1:23" s="68" customFormat="1" ht="14.25" customHeight="1">
      <c r="A31" s="64"/>
      <c r="B31" s="26" t="s">
        <v>22</v>
      </c>
      <c r="C31" s="38">
        <v>2.409747511701843</v>
      </c>
      <c r="D31" s="38">
        <v>3.868951077179328</v>
      </c>
      <c r="E31" s="38">
        <v>1.4993440862138385</v>
      </c>
      <c r="F31" s="38">
        <v>7.670408754253422</v>
      </c>
      <c r="G31" s="38">
        <v>3.8915660280461895</v>
      </c>
      <c r="H31" s="38">
        <v>2.298130857986447</v>
      </c>
      <c r="I31" s="38">
        <v>1.076048093675941</v>
      </c>
      <c r="J31" s="38">
        <v>0.3640312085679165</v>
      </c>
      <c r="K31" s="38">
        <v>-0.9449702853607911</v>
      </c>
      <c r="L31" s="38">
        <v>0.294474871521877</v>
      </c>
      <c r="M31" s="38">
        <v>1.3831792708543844</v>
      </c>
      <c r="N31" s="38">
        <v>0.6242633044826862</v>
      </c>
      <c r="O31" s="38">
        <v>0.6363922165933955</v>
      </c>
      <c r="P31" s="38">
        <v>0.7075573159730064</v>
      </c>
      <c r="Q31" s="38">
        <v>1.2266952736109893</v>
      </c>
      <c r="R31" s="39">
        <v>1.4255397251555335</v>
      </c>
      <c r="S31" s="38">
        <v>1.0578272612143502</v>
      </c>
      <c r="T31" s="38">
        <v>0.11756410931262895</v>
      </c>
      <c r="U31" s="38">
        <v>2.3470083879526316</v>
      </c>
      <c r="V31" s="38">
        <v>-8.21109025023471</v>
      </c>
      <c r="W31" s="38">
        <v>-2.6694916309877303</v>
      </c>
    </row>
    <row r="32" spans="1:23" s="68" customFormat="1" ht="14.25" customHeight="1">
      <c r="A32" s="64"/>
      <c r="B32" s="26" t="s">
        <v>23</v>
      </c>
      <c r="C32" s="38">
        <v>7.04564750141301</v>
      </c>
      <c r="D32" s="38">
        <v>-0.7171073045200926</v>
      </c>
      <c r="E32" s="38">
        <v>0.7851111101641939</v>
      </c>
      <c r="F32" s="38">
        <v>-0.6578646608888961</v>
      </c>
      <c r="G32" s="38">
        <v>-0.27691197363455267</v>
      </c>
      <c r="H32" s="38">
        <v>0.08669080721765976</v>
      </c>
      <c r="I32" s="38">
        <v>0.9383286497884002</v>
      </c>
      <c r="J32" s="38">
        <v>1.2589213955588985</v>
      </c>
      <c r="K32" s="38">
        <v>2.4891196491183543</v>
      </c>
      <c r="L32" s="38">
        <v>1.6340953001961367</v>
      </c>
      <c r="M32" s="38">
        <v>1.3199216954278281</v>
      </c>
      <c r="N32" s="38">
        <v>0.35665666081685643</v>
      </c>
      <c r="O32" s="38">
        <v>0.4232952026709258</v>
      </c>
      <c r="P32" s="38">
        <v>1.1733886631734913</v>
      </c>
      <c r="Q32" s="38">
        <v>1.2555119702853945</v>
      </c>
      <c r="R32" s="39">
        <v>1.198350381295965</v>
      </c>
      <c r="S32" s="38">
        <v>-1.1360201168586492</v>
      </c>
      <c r="T32" s="38">
        <v>0.20324659541448575</v>
      </c>
      <c r="U32" s="38">
        <v>1.4914377207649876</v>
      </c>
      <c r="V32" s="38">
        <v>26.618783518515453</v>
      </c>
      <c r="W32" s="38">
        <v>-1.2692606690409947</v>
      </c>
    </row>
    <row r="33" spans="1:23" s="68" customFormat="1" ht="14.25" customHeight="1">
      <c r="A33" s="63"/>
      <c r="B33" s="28" t="s">
        <v>24</v>
      </c>
      <c r="C33" s="38">
        <v>2.8479307161375367</v>
      </c>
      <c r="D33" s="38">
        <v>0.047901699828090116</v>
      </c>
      <c r="E33" s="38">
        <v>3.0228207756066494</v>
      </c>
      <c r="F33" s="38">
        <v>2.090562827410447</v>
      </c>
      <c r="G33" s="38">
        <v>3.2057435086269903</v>
      </c>
      <c r="H33" s="38">
        <v>2.981908315534909</v>
      </c>
      <c r="I33" s="38">
        <v>-1.4237548696416802</v>
      </c>
      <c r="J33" s="38">
        <v>-1.3294542559584288</v>
      </c>
      <c r="K33" s="38">
        <v>2.0220835565039508</v>
      </c>
      <c r="L33" s="38">
        <v>0.5303043596347035</v>
      </c>
      <c r="M33" s="38">
        <v>1.9356457412833983</v>
      </c>
      <c r="N33" s="38">
        <v>1.2733862122121131</v>
      </c>
      <c r="O33" s="38">
        <v>0.5349516151524236</v>
      </c>
      <c r="P33" s="38">
        <v>0.5677418811607549</v>
      </c>
      <c r="Q33" s="38">
        <v>1.2865145474015849</v>
      </c>
      <c r="R33" s="39">
        <v>1.17248943186965</v>
      </c>
      <c r="S33" s="38">
        <v>-0.39633471552175115</v>
      </c>
      <c r="T33" s="38">
        <v>-0.09228257074244128</v>
      </c>
      <c r="U33" s="38">
        <v>2.0512764053058685</v>
      </c>
      <c r="V33" s="38">
        <v>0.48931902811091277</v>
      </c>
      <c r="W33" s="38">
        <v>-4.282141219883028</v>
      </c>
    </row>
    <row r="34" spans="1:23" s="68" customFormat="1" ht="12.75">
      <c r="A34" s="24">
        <v>2003</v>
      </c>
      <c r="B34" s="24" t="s">
        <v>21</v>
      </c>
      <c r="C34" s="38">
        <v>2.2752639619375126</v>
      </c>
      <c r="D34" s="38">
        <v>-1.5346086849087448</v>
      </c>
      <c r="E34" s="38">
        <v>-7.19942772986879</v>
      </c>
      <c r="F34" s="38">
        <v>1.1913681052607483</v>
      </c>
      <c r="G34" s="38">
        <v>-7.242462660351167</v>
      </c>
      <c r="H34" s="38">
        <v>-4.881096098859283</v>
      </c>
      <c r="I34" s="38">
        <v>-0.5351737635442277</v>
      </c>
      <c r="J34" s="38">
        <v>-5.816596763196036</v>
      </c>
      <c r="K34" s="38">
        <v>-0.5710082077960421</v>
      </c>
      <c r="L34" s="38">
        <v>-4.9998822314010205</v>
      </c>
      <c r="M34" s="38">
        <v>2.1496716706866037</v>
      </c>
      <c r="N34" s="38">
        <v>0.13460766981086003</v>
      </c>
      <c r="O34" s="38">
        <v>0.5464728838235455</v>
      </c>
      <c r="P34" s="38">
        <v>-0.6444824701219876</v>
      </c>
      <c r="Q34" s="38">
        <v>-1.3619043032709666</v>
      </c>
      <c r="R34" s="39">
        <v>-1.2409878746266756</v>
      </c>
      <c r="S34" s="38">
        <v>0.4305150752210496</v>
      </c>
      <c r="T34" s="38">
        <v>-0.9418099251031764</v>
      </c>
      <c r="U34" s="38">
        <v>-2.768667882808251</v>
      </c>
      <c r="V34" s="38">
        <v>-2.331180995504911</v>
      </c>
      <c r="W34" s="38">
        <v>2.601137949453225</v>
      </c>
    </row>
    <row r="35" spans="1:23" s="68" customFormat="1" ht="12.75">
      <c r="A35" s="64"/>
      <c r="B35" s="26" t="s">
        <v>22</v>
      </c>
      <c r="C35" s="38">
        <v>-0.04042497406591128</v>
      </c>
      <c r="D35" s="38">
        <v>1.080046815602076</v>
      </c>
      <c r="E35" s="38">
        <v>6.368298614391987</v>
      </c>
      <c r="F35" s="38">
        <v>-2.604998004959913</v>
      </c>
      <c r="G35" s="38">
        <v>-7.779540572808075</v>
      </c>
      <c r="H35" s="38">
        <v>0.3121820965311217</v>
      </c>
      <c r="I35" s="38">
        <v>-0.7006413483298557</v>
      </c>
      <c r="J35" s="38">
        <v>2.96683310079211</v>
      </c>
      <c r="K35" s="38">
        <v>0.8387321157808492</v>
      </c>
      <c r="L35" s="38">
        <v>-1.5711507608371145</v>
      </c>
      <c r="M35" s="38">
        <v>-0.33383793592648425</v>
      </c>
      <c r="N35" s="38">
        <v>-2.27645813646431</v>
      </c>
      <c r="O35" s="38">
        <v>1.487472167437276</v>
      </c>
      <c r="P35" s="38">
        <v>-0.3454407588195263</v>
      </c>
      <c r="Q35" s="38">
        <v>-0.13424937178131424</v>
      </c>
      <c r="R35" s="39">
        <v>-0.33009163959061283</v>
      </c>
      <c r="S35" s="38">
        <v>-0.936794956147724</v>
      </c>
      <c r="T35" s="38">
        <v>1.0725665883362545</v>
      </c>
      <c r="U35" s="38">
        <v>-7.008720157411363</v>
      </c>
      <c r="V35" s="38">
        <v>2.7440214215252112</v>
      </c>
      <c r="W35" s="38">
        <v>-1.0002779921120086</v>
      </c>
    </row>
    <row r="36" spans="1:23" s="68" customFormat="1" ht="12.75">
      <c r="A36" s="64"/>
      <c r="B36" s="26" t="s">
        <v>23</v>
      </c>
      <c r="C36" s="38">
        <v>-2.8626104651371054</v>
      </c>
      <c r="D36" s="38">
        <v>2.9589004244825468</v>
      </c>
      <c r="E36" s="38">
        <v>6.134245786858705</v>
      </c>
      <c r="F36" s="38">
        <v>2.3749233404110504</v>
      </c>
      <c r="G36" s="38">
        <v>-0.4521938874853304</v>
      </c>
      <c r="H36" s="38">
        <v>3.5799225333468687</v>
      </c>
      <c r="I36" s="38">
        <v>-0.16492479697854945</v>
      </c>
      <c r="J36" s="38">
        <v>2.833609279191096</v>
      </c>
      <c r="K36" s="38">
        <v>-0.4434419704459014</v>
      </c>
      <c r="L36" s="38">
        <v>2.6833460716141344</v>
      </c>
      <c r="M36" s="38">
        <v>-1.2326112143193568</v>
      </c>
      <c r="N36" s="38">
        <v>0.8015689696878825</v>
      </c>
      <c r="O36" s="38">
        <v>0.8893219205873049</v>
      </c>
      <c r="P36" s="38">
        <v>0.9726314020162663</v>
      </c>
      <c r="Q36" s="38">
        <v>1.1442396118039433</v>
      </c>
      <c r="R36" s="39">
        <v>1.0202705261713074</v>
      </c>
      <c r="S36" s="38">
        <v>0.2312887045386347</v>
      </c>
      <c r="T36" s="38">
        <v>1.9706518083855595</v>
      </c>
      <c r="U36" s="38">
        <v>0.5813360670934298</v>
      </c>
      <c r="V36" s="38">
        <v>1.0051448423453957</v>
      </c>
      <c r="W36" s="38">
        <v>-0.7562171863753075</v>
      </c>
    </row>
    <row r="37" spans="1:23" s="68" customFormat="1" ht="12.75">
      <c r="A37" s="63"/>
      <c r="B37" s="28" t="s">
        <v>24</v>
      </c>
      <c r="C37" s="38">
        <v>1.742571361961609</v>
      </c>
      <c r="D37" s="38">
        <v>12.105285979670821</v>
      </c>
      <c r="E37" s="38">
        <v>-2.393106694112457</v>
      </c>
      <c r="F37" s="38">
        <v>0.9525891007965193</v>
      </c>
      <c r="G37" s="38">
        <v>5.475177043564106</v>
      </c>
      <c r="H37" s="38">
        <v>1.160321693320987</v>
      </c>
      <c r="I37" s="38">
        <v>4.4446039941848925</v>
      </c>
      <c r="J37" s="38">
        <v>1.6172803242543887</v>
      </c>
      <c r="K37" s="38">
        <v>-0.1635802341594328</v>
      </c>
      <c r="L37" s="38">
        <v>2.3531454173709054</v>
      </c>
      <c r="M37" s="38">
        <v>0.4936710003205391</v>
      </c>
      <c r="N37" s="38">
        <v>-0.4380014171976754</v>
      </c>
      <c r="O37" s="38">
        <v>1.1851741317276954</v>
      </c>
      <c r="P37" s="38">
        <v>0.9345169483107041</v>
      </c>
      <c r="Q37" s="38">
        <v>0.9731881626926953</v>
      </c>
      <c r="R37" s="39">
        <v>1.222746695894661</v>
      </c>
      <c r="S37" s="38">
        <v>0.8467185650504527</v>
      </c>
      <c r="T37" s="38">
        <v>2.6189047894046302</v>
      </c>
      <c r="U37" s="38">
        <v>4.385628872782954</v>
      </c>
      <c r="V37" s="38">
        <v>3.443300784094361</v>
      </c>
      <c r="W37" s="38">
        <v>10.232376771112062</v>
      </c>
    </row>
    <row r="38" spans="1:23" s="68" customFormat="1" ht="12.75">
      <c r="A38" s="24">
        <v>2004</v>
      </c>
      <c r="B38" s="24" t="s">
        <v>21</v>
      </c>
      <c r="C38" s="38">
        <v>1.1597864912267886</v>
      </c>
      <c r="D38" s="38">
        <v>-12.281695468588127</v>
      </c>
      <c r="E38" s="38">
        <v>2.6918014850940475</v>
      </c>
      <c r="F38" s="38">
        <v>0.08660473868400409</v>
      </c>
      <c r="G38" s="38">
        <v>3.0047858405827466</v>
      </c>
      <c r="H38" s="38">
        <v>1.9652762260160106</v>
      </c>
      <c r="I38" s="38">
        <v>3.794978170897201</v>
      </c>
      <c r="J38" s="38">
        <v>1.027418266825908</v>
      </c>
      <c r="K38" s="38">
        <v>0.9373755683087959</v>
      </c>
      <c r="L38" s="38">
        <v>-2.8047789706120763</v>
      </c>
      <c r="M38" s="38">
        <v>1.9164637663855233</v>
      </c>
      <c r="N38" s="38">
        <v>-0.4332902201717004</v>
      </c>
      <c r="O38" s="38">
        <v>3.7681996381937477</v>
      </c>
      <c r="P38" s="38">
        <v>1.644235554632023</v>
      </c>
      <c r="Q38" s="38">
        <v>1.9558561213896208</v>
      </c>
      <c r="R38" s="39">
        <v>1.8178729440369912</v>
      </c>
      <c r="S38" s="38">
        <v>0.733174982979401</v>
      </c>
      <c r="T38" s="38">
        <v>-1.9332408614680774</v>
      </c>
      <c r="U38" s="38">
        <v>3.5534382910392237</v>
      </c>
      <c r="V38" s="38">
        <v>5.165237669319267</v>
      </c>
      <c r="W38" s="38">
        <v>-0.8604869398068371</v>
      </c>
    </row>
    <row r="39" spans="1:23" s="68" customFormat="1" ht="12.75">
      <c r="A39" s="62"/>
      <c r="B39" s="26" t="s">
        <v>22</v>
      </c>
      <c r="C39" s="38">
        <v>1.715591319632348</v>
      </c>
      <c r="D39" s="38">
        <v>2.1525233154727763</v>
      </c>
      <c r="E39" s="38">
        <v>1.6102566997502787</v>
      </c>
      <c r="F39" s="38">
        <v>5.581624653725492</v>
      </c>
      <c r="G39" s="38">
        <v>4.888810222118822</v>
      </c>
      <c r="H39" s="38">
        <v>2.0563367100350005</v>
      </c>
      <c r="I39" s="38">
        <v>1.2234531809712346</v>
      </c>
      <c r="J39" s="38">
        <v>0.4426023078356822</v>
      </c>
      <c r="K39" s="38">
        <v>2.2809577512520773</v>
      </c>
      <c r="L39" s="38">
        <v>9.036068021303457</v>
      </c>
      <c r="M39" s="38">
        <v>2.9143091903531815</v>
      </c>
      <c r="N39" s="38">
        <v>3.8653916987959613</v>
      </c>
      <c r="O39" s="38">
        <v>-2.738512698972817</v>
      </c>
      <c r="P39" s="38">
        <v>1.6985601287131002</v>
      </c>
      <c r="Q39" s="38">
        <v>1.934115338647202</v>
      </c>
      <c r="R39" s="39">
        <v>2.0626411070546746</v>
      </c>
      <c r="S39" s="38">
        <v>1.2811905857437633</v>
      </c>
      <c r="T39" s="38">
        <v>3.6899646854061885</v>
      </c>
      <c r="U39" s="38">
        <v>3.275746243971289</v>
      </c>
      <c r="V39" s="38">
        <v>3.2666774147446676</v>
      </c>
      <c r="W39" s="38">
        <v>3.8034789463614826</v>
      </c>
    </row>
    <row r="40" spans="1:23" s="68" customFormat="1" ht="12.75">
      <c r="A40" s="62"/>
      <c r="B40" s="26" t="s">
        <v>23</v>
      </c>
      <c r="C40" s="38">
        <v>0.008180734080842633</v>
      </c>
      <c r="D40" s="38">
        <v>1.3473193082298884</v>
      </c>
      <c r="E40" s="38">
        <v>4.593959339158604</v>
      </c>
      <c r="F40" s="38">
        <v>0.18489316022380908</v>
      </c>
      <c r="G40" s="38">
        <v>4.513733646069418</v>
      </c>
      <c r="H40" s="38">
        <v>3.626886538883256</v>
      </c>
      <c r="I40" s="38">
        <v>2.377692948967014</v>
      </c>
      <c r="J40" s="38">
        <v>0.3759505216542447</v>
      </c>
      <c r="K40" s="38">
        <v>1.9700569399687895</v>
      </c>
      <c r="L40" s="38">
        <v>-7.440231909772709</v>
      </c>
      <c r="M40" s="38">
        <v>2.8652700565675815</v>
      </c>
      <c r="N40" s="38">
        <v>1.3505391306550152</v>
      </c>
      <c r="O40" s="38">
        <v>1.080321059772782</v>
      </c>
      <c r="P40" s="38">
        <v>0.9783933330505867</v>
      </c>
      <c r="Q40" s="38">
        <v>1.3293025012772741</v>
      </c>
      <c r="R40" s="39">
        <v>1.4131109382530482</v>
      </c>
      <c r="S40" s="38">
        <v>1.9767206692704153</v>
      </c>
      <c r="T40" s="38">
        <v>-0.05758095180878886</v>
      </c>
      <c r="U40" s="38">
        <v>1.8882283457298588</v>
      </c>
      <c r="V40" s="38">
        <v>1.7363374429177902</v>
      </c>
      <c r="W40" s="38">
        <v>-0.3472199949639876</v>
      </c>
    </row>
    <row r="41" spans="1:23" s="68" customFormat="1" ht="12.75">
      <c r="A41" s="63"/>
      <c r="B41" s="28" t="s">
        <v>24</v>
      </c>
      <c r="C41" s="38">
        <v>-1.158677002210906</v>
      </c>
      <c r="D41" s="38">
        <v>1.541948305160079</v>
      </c>
      <c r="E41" s="38">
        <v>-0.06353215954935099</v>
      </c>
      <c r="F41" s="38">
        <v>1.3121143173346672</v>
      </c>
      <c r="G41" s="38">
        <v>-2.6808552358271065</v>
      </c>
      <c r="H41" s="38">
        <v>-0.1247156752951506</v>
      </c>
      <c r="I41" s="38">
        <v>0.0027439592171996097</v>
      </c>
      <c r="J41" s="38">
        <v>1.8543185203690138</v>
      </c>
      <c r="K41" s="38">
        <v>2.6434451871666376</v>
      </c>
      <c r="L41" s="38">
        <v>5.63295085664437</v>
      </c>
      <c r="M41" s="38">
        <v>0.7404844206811312</v>
      </c>
      <c r="N41" s="38">
        <v>2.619113097385939</v>
      </c>
      <c r="O41" s="38">
        <v>0.7366506136313289</v>
      </c>
      <c r="P41" s="38">
        <v>1.6579400716856485</v>
      </c>
      <c r="Q41" s="38">
        <v>0.8115079837098138</v>
      </c>
      <c r="R41" s="39">
        <v>0.8732295274326951</v>
      </c>
      <c r="S41" s="38">
        <v>2.4628114057789086</v>
      </c>
      <c r="T41" s="38">
        <v>-0.40607918032374846</v>
      </c>
      <c r="U41" s="38">
        <v>-1.772582831881886</v>
      </c>
      <c r="V41" s="38">
        <v>2.777150037672649</v>
      </c>
      <c r="W41" s="38">
        <v>3.551993493177763</v>
      </c>
    </row>
    <row r="42" spans="1:23" s="68" customFormat="1" ht="12.75">
      <c r="A42" s="24">
        <v>2005</v>
      </c>
      <c r="B42" s="24" t="s">
        <v>21</v>
      </c>
      <c r="C42" s="38">
        <v>2.519935624488401</v>
      </c>
      <c r="D42" s="38">
        <v>-1.7015137075155673</v>
      </c>
      <c r="E42" s="38">
        <v>-1.785587107709341</v>
      </c>
      <c r="F42" s="38">
        <v>-0.09253034448658548</v>
      </c>
      <c r="G42" s="38">
        <v>-2.9533992824656408</v>
      </c>
      <c r="H42" s="38">
        <v>-1.4760904280163967</v>
      </c>
      <c r="I42" s="38">
        <v>-0.4388855614649967</v>
      </c>
      <c r="J42" s="38">
        <v>1.614805762631888</v>
      </c>
      <c r="K42" s="38">
        <v>0.5158116646403865</v>
      </c>
      <c r="L42" s="38">
        <v>1.3642057724579715</v>
      </c>
      <c r="M42" s="38">
        <v>0.024780888884601282</v>
      </c>
      <c r="N42" s="38">
        <v>-0.44863328765324395</v>
      </c>
      <c r="O42" s="38">
        <v>0.3184934453201338</v>
      </c>
      <c r="P42" s="38">
        <v>-0.033971636815077755</v>
      </c>
      <c r="Q42" s="38">
        <v>-0.009912263445877034</v>
      </c>
      <c r="R42" s="39">
        <v>-0.3013201653019659</v>
      </c>
      <c r="S42" s="38">
        <v>-0.4850348089794898</v>
      </c>
      <c r="T42" s="38">
        <v>0.5016414030789562</v>
      </c>
      <c r="U42" s="38">
        <v>-1.4895453368176992</v>
      </c>
      <c r="V42" s="38">
        <v>5.099402273259801</v>
      </c>
      <c r="W42" s="38">
        <v>3.6438057578769945</v>
      </c>
    </row>
    <row r="43" spans="1:23" s="68" customFormat="1" ht="12.75">
      <c r="A43" s="62"/>
      <c r="B43" s="26" t="s">
        <v>22</v>
      </c>
      <c r="C43" s="38">
        <v>1.275366215715823</v>
      </c>
      <c r="D43" s="38">
        <v>8.358163301600685</v>
      </c>
      <c r="E43" s="38">
        <v>3.5346430682509533</v>
      </c>
      <c r="F43" s="38">
        <v>0.8877966296145567</v>
      </c>
      <c r="G43" s="38">
        <v>2.1467117301405825</v>
      </c>
      <c r="H43" s="38">
        <v>3.315429494711175</v>
      </c>
      <c r="I43" s="38">
        <v>2.873684950262434</v>
      </c>
      <c r="J43" s="38">
        <v>0.7472030731765722</v>
      </c>
      <c r="K43" s="38">
        <v>2.3048158882579717</v>
      </c>
      <c r="L43" s="38">
        <v>1.3557185458004772</v>
      </c>
      <c r="M43" s="38">
        <v>0.5645322987212431</v>
      </c>
      <c r="N43" s="38">
        <v>1.6780646637602814</v>
      </c>
      <c r="O43" s="38">
        <v>0.31875532344363133</v>
      </c>
      <c r="P43" s="38">
        <v>1.4079876833241745</v>
      </c>
      <c r="Q43" s="38">
        <v>2.0836091458255046</v>
      </c>
      <c r="R43" s="39">
        <v>2.4026707295099703</v>
      </c>
      <c r="S43" s="38">
        <v>0.777476396478427</v>
      </c>
      <c r="T43" s="38">
        <v>0.5593091974169795</v>
      </c>
      <c r="U43" s="38">
        <v>4.6334786445556775</v>
      </c>
      <c r="V43" s="38">
        <v>1.3193932364597982</v>
      </c>
      <c r="W43" s="38">
        <v>1.7370361302920356</v>
      </c>
    </row>
    <row r="44" spans="1:23" s="68" customFormat="1" ht="12.75">
      <c r="A44" s="62"/>
      <c r="B44" s="26" t="s">
        <v>23</v>
      </c>
      <c r="C44" s="38">
        <v>-4.6963244056061555</v>
      </c>
      <c r="D44" s="38">
        <v>-1.2277960366077534</v>
      </c>
      <c r="E44" s="38">
        <v>-2.76970989683063</v>
      </c>
      <c r="F44" s="38">
        <v>-0.1614801584798986</v>
      </c>
      <c r="G44" s="38">
        <v>-3.8675405737002344</v>
      </c>
      <c r="H44" s="38">
        <v>-2.9107229373492083</v>
      </c>
      <c r="I44" s="38">
        <v>-0.6216052924654436</v>
      </c>
      <c r="J44" s="38">
        <v>-1.356654894950493</v>
      </c>
      <c r="K44" s="38">
        <v>-0.06117344024372251</v>
      </c>
      <c r="L44" s="38">
        <v>1.6453087013295509</v>
      </c>
      <c r="M44" s="38">
        <v>0.9538436786417748</v>
      </c>
      <c r="N44" s="38">
        <v>1.2058819883373761</v>
      </c>
      <c r="O44" s="38">
        <v>0.19428183684890854</v>
      </c>
      <c r="P44" s="38">
        <v>0.5859779866406178</v>
      </c>
      <c r="Q44" s="38">
        <v>-1.0153194243317953</v>
      </c>
      <c r="R44" s="39">
        <v>-0.846717707865341</v>
      </c>
      <c r="S44" s="38">
        <v>1.5644618162101054</v>
      </c>
      <c r="T44" s="38">
        <v>1.0427406913230408</v>
      </c>
      <c r="U44" s="38">
        <v>-0.8071060303180166</v>
      </c>
      <c r="V44" s="38">
        <v>1.2641599108010881</v>
      </c>
      <c r="W44" s="38">
        <v>-1.7225045534881134</v>
      </c>
    </row>
    <row r="45" spans="1:23" s="68" customFormat="1" ht="12.75">
      <c r="A45" s="63"/>
      <c r="B45" s="28" t="s">
        <v>24</v>
      </c>
      <c r="C45" s="38">
        <v>0.917021313838351</v>
      </c>
      <c r="D45" s="38">
        <v>1.825202309904328</v>
      </c>
      <c r="E45" s="38">
        <v>1.072249746283238</v>
      </c>
      <c r="F45" s="38">
        <v>0.8558588188625871</v>
      </c>
      <c r="G45" s="38">
        <v>1.3030308582351324</v>
      </c>
      <c r="H45" s="38">
        <v>1.3195575067350251</v>
      </c>
      <c r="I45" s="38">
        <v>0.8814627858310331</v>
      </c>
      <c r="J45" s="38">
        <v>1.455228271379183</v>
      </c>
      <c r="K45" s="38">
        <v>0.05015988200733901</v>
      </c>
      <c r="L45" s="38">
        <v>0.5076766863842064</v>
      </c>
      <c r="M45" s="38">
        <v>2.0651956850147757</v>
      </c>
      <c r="N45" s="38">
        <v>0.4696790828536468</v>
      </c>
      <c r="O45" s="38">
        <v>-0.03899040222076211</v>
      </c>
      <c r="P45" s="38">
        <v>0.5775349226792459</v>
      </c>
      <c r="Q45" s="38">
        <v>0.7991606134404083</v>
      </c>
      <c r="R45" s="39">
        <v>0.9341914855187206</v>
      </c>
      <c r="S45" s="38">
        <v>1.4497690879481828</v>
      </c>
      <c r="T45" s="38">
        <v>-0.024433040899696223</v>
      </c>
      <c r="U45" s="38">
        <v>0.1155068945042581</v>
      </c>
      <c r="V45" s="38">
        <v>2.2576587688140526</v>
      </c>
      <c r="W45" s="38">
        <v>4.488243200469189</v>
      </c>
    </row>
    <row r="46" spans="1:23" s="68" customFormat="1" ht="12.75">
      <c r="A46" s="24">
        <v>2006</v>
      </c>
      <c r="B46" s="24" t="s">
        <v>21</v>
      </c>
      <c r="C46" s="38">
        <v>3.389896997118713</v>
      </c>
      <c r="D46" s="38">
        <v>2.611629199206411</v>
      </c>
      <c r="E46" s="38">
        <v>0.6560267101147765</v>
      </c>
      <c r="F46" s="38">
        <v>1.4586152439032718</v>
      </c>
      <c r="G46" s="38">
        <v>1.4181238935941698</v>
      </c>
      <c r="H46" s="38">
        <v>1.5810033848480343</v>
      </c>
      <c r="I46" s="38">
        <v>2.324950082880295</v>
      </c>
      <c r="J46" s="38">
        <v>2.469529652686875</v>
      </c>
      <c r="K46" s="38">
        <v>-1.1451438574523132</v>
      </c>
      <c r="L46" s="38">
        <v>4.916856904308031</v>
      </c>
      <c r="M46" s="38">
        <v>-0.2401181674386743</v>
      </c>
      <c r="N46" s="38">
        <v>0.991659875952644</v>
      </c>
      <c r="O46" s="38">
        <v>3.022366471754756</v>
      </c>
      <c r="P46" s="38">
        <v>1.8502642985188</v>
      </c>
      <c r="Q46" s="38">
        <v>1.816892146839466</v>
      </c>
      <c r="R46" s="39">
        <v>1.7159016255182236</v>
      </c>
      <c r="S46" s="38">
        <v>1.0835425187971426</v>
      </c>
      <c r="T46" s="38">
        <v>1.3471037284285892</v>
      </c>
      <c r="U46" s="38">
        <v>5.348575693362645</v>
      </c>
      <c r="V46" s="38">
        <v>0.6535042948998315</v>
      </c>
      <c r="W46" s="38">
        <v>6.777960832881669</v>
      </c>
    </row>
    <row r="47" spans="1:23" s="68" customFormat="1" ht="12.75">
      <c r="A47" s="62"/>
      <c r="B47" s="26" t="s">
        <v>22</v>
      </c>
      <c r="C47" s="38">
        <v>1.0997260277500365</v>
      </c>
      <c r="D47" s="38">
        <v>-0.7149217553066967</v>
      </c>
      <c r="E47" s="38">
        <v>-1.7640084689889313</v>
      </c>
      <c r="F47" s="38">
        <v>0.48964799759934063</v>
      </c>
      <c r="G47" s="38">
        <v>-2.5457587474400523</v>
      </c>
      <c r="H47" s="38">
        <v>-1.766836024874241</v>
      </c>
      <c r="I47" s="38">
        <v>-0.2922158106695938</v>
      </c>
      <c r="J47" s="38">
        <v>-1.7099964914743304</v>
      </c>
      <c r="K47" s="38">
        <v>-0.3039425782687677</v>
      </c>
      <c r="L47" s="38">
        <v>3.2661364661246584</v>
      </c>
      <c r="M47" s="38">
        <v>1.7188383595437395</v>
      </c>
      <c r="N47" s="38">
        <v>0.5787659137375556</v>
      </c>
      <c r="O47" s="38">
        <v>0.3899209939621562</v>
      </c>
      <c r="P47" s="38">
        <v>0.7105827277003929</v>
      </c>
      <c r="Q47" s="38">
        <v>0.1805546226048671</v>
      </c>
      <c r="R47" s="39">
        <v>0.4494912871926049</v>
      </c>
      <c r="S47" s="38">
        <v>1.5511723804991107</v>
      </c>
      <c r="T47" s="38">
        <v>0.04187169829801274</v>
      </c>
      <c r="U47" s="38">
        <v>-0.8175858598749697</v>
      </c>
      <c r="V47" s="38">
        <v>-5.926749190078451</v>
      </c>
      <c r="W47" s="38">
        <v>3.528734184986515</v>
      </c>
    </row>
    <row r="48" spans="1:23" s="68" customFormat="1" ht="12.75">
      <c r="A48" s="62"/>
      <c r="B48" s="26" t="s">
        <v>23</v>
      </c>
      <c r="C48" s="38">
        <v>4.338509473655439</v>
      </c>
      <c r="D48" s="38">
        <v>1.5670240184717743</v>
      </c>
      <c r="E48" s="38">
        <v>1.7785681847256374</v>
      </c>
      <c r="F48" s="38">
        <v>2.791901835457522</v>
      </c>
      <c r="G48" s="38">
        <v>1.323283724374158</v>
      </c>
      <c r="H48" s="38">
        <v>1.4755595521149578</v>
      </c>
      <c r="I48" s="38">
        <v>1.84226530197229</v>
      </c>
      <c r="J48" s="38">
        <v>0.34519073099676945</v>
      </c>
      <c r="K48" s="38">
        <v>4.199658909400239</v>
      </c>
      <c r="L48" s="38">
        <v>-0.46277413537615386</v>
      </c>
      <c r="M48" s="38">
        <v>2.0545281110860625</v>
      </c>
      <c r="N48" s="38">
        <v>1.2028991369228637</v>
      </c>
      <c r="O48" s="38">
        <v>0.41126422647030925</v>
      </c>
      <c r="P48" s="38">
        <v>1.2333893728577072</v>
      </c>
      <c r="Q48" s="38">
        <v>1.4366315694322118</v>
      </c>
      <c r="R48" s="39">
        <v>1.3681320895400528</v>
      </c>
      <c r="S48" s="38">
        <v>1.034382739211992</v>
      </c>
      <c r="T48" s="38">
        <v>1.172980839231319</v>
      </c>
      <c r="U48" s="38">
        <v>0.5521057749009017</v>
      </c>
      <c r="V48" s="38">
        <v>14.014358145015592</v>
      </c>
      <c r="W48" s="38">
        <v>6.984841891888038</v>
      </c>
    </row>
    <row r="49" spans="1:23" s="68" customFormat="1" ht="12.75">
      <c r="A49" s="63"/>
      <c r="B49" s="28" t="s">
        <v>24</v>
      </c>
      <c r="C49" s="38">
        <v>0.5517365201209268</v>
      </c>
      <c r="D49" s="38">
        <v>3.6813214810048844</v>
      </c>
      <c r="E49" s="38">
        <v>3.2096736369255474</v>
      </c>
      <c r="F49" s="38">
        <v>0.3221374754961426</v>
      </c>
      <c r="G49" s="38">
        <v>2.301627160871167</v>
      </c>
      <c r="H49" s="38">
        <v>2.9353673676460357</v>
      </c>
      <c r="I49" s="38">
        <v>3.093402390185207</v>
      </c>
      <c r="J49" s="38">
        <v>1.9846266215003183</v>
      </c>
      <c r="K49" s="38">
        <v>-1.9449470888204812</v>
      </c>
      <c r="L49" s="38">
        <v>-3.0886728782746675</v>
      </c>
      <c r="M49" s="38">
        <v>1.5071630301941141</v>
      </c>
      <c r="N49" s="38">
        <v>1.3541988235762137</v>
      </c>
      <c r="O49" s="38">
        <v>0.8248589931936889</v>
      </c>
      <c r="P49" s="38">
        <v>0.7394634265661448</v>
      </c>
      <c r="Q49" s="38">
        <v>1.4554635873906596</v>
      </c>
      <c r="R49" s="39">
        <v>1.1836114827180166</v>
      </c>
      <c r="S49" s="38">
        <v>1.44331757777445</v>
      </c>
      <c r="T49" s="38">
        <v>3.670030361686538</v>
      </c>
      <c r="U49" s="38">
        <v>3.2083820577652578</v>
      </c>
      <c r="V49" s="38">
        <v>-2.6953598252803412</v>
      </c>
      <c r="W49" s="38">
        <v>3.2427534743800557</v>
      </c>
    </row>
    <row r="50" spans="1:23" s="68" customFormat="1" ht="12.75">
      <c r="A50" s="24">
        <v>2007</v>
      </c>
      <c r="B50" s="24" t="s">
        <v>21</v>
      </c>
      <c r="C50" s="38">
        <v>-1.5988348652431927</v>
      </c>
      <c r="D50" s="38">
        <v>-0.17363515277299957</v>
      </c>
      <c r="E50" s="38">
        <v>-0.4431047502088892</v>
      </c>
      <c r="F50" s="38">
        <v>2.722152775138098</v>
      </c>
      <c r="G50" s="38">
        <v>5.233849249096423</v>
      </c>
      <c r="H50" s="38">
        <v>1.24116263101135</v>
      </c>
      <c r="I50" s="38">
        <v>2.133927964962168</v>
      </c>
      <c r="J50" s="38">
        <v>2.2901570520144743</v>
      </c>
      <c r="K50" s="38">
        <v>3.7237518955004045</v>
      </c>
      <c r="L50" s="38">
        <v>10.721222529068086</v>
      </c>
      <c r="M50" s="38">
        <v>1.685283797447612</v>
      </c>
      <c r="N50" s="38">
        <v>1.6017904460293941</v>
      </c>
      <c r="O50" s="38">
        <v>1.330589470575294</v>
      </c>
      <c r="P50" s="38">
        <v>2.7471779738956537</v>
      </c>
      <c r="Q50" s="38">
        <v>1.8625722448319948</v>
      </c>
      <c r="R50" s="39">
        <v>2.066886707086213</v>
      </c>
      <c r="S50" s="38">
        <v>2.2122318475049196</v>
      </c>
      <c r="T50" s="38">
        <v>-0.6922604808335842</v>
      </c>
      <c r="U50" s="38">
        <v>4.741717734500428</v>
      </c>
      <c r="V50" s="38">
        <v>2.3007452709705056</v>
      </c>
      <c r="W50" s="38">
        <v>4.736114069446606</v>
      </c>
    </row>
    <row r="51" spans="1:23" s="68" customFormat="1" ht="12.75">
      <c r="A51" s="62"/>
      <c r="B51" s="26" t="s">
        <v>22</v>
      </c>
      <c r="C51" s="38">
        <v>-2.1252467412226084</v>
      </c>
      <c r="D51" s="38">
        <v>0.5827353602932739</v>
      </c>
      <c r="E51" s="38">
        <v>3.8452069453152493</v>
      </c>
      <c r="F51" s="38">
        <v>2.1561081213417044</v>
      </c>
      <c r="G51" s="38">
        <v>2.4744388871722256</v>
      </c>
      <c r="H51" s="38">
        <v>2.762251462518095</v>
      </c>
      <c r="I51" s="38">
        <v>2.2905034174515837</v>
      </c>
      <c r="J51" s="38">
        <v>0.3318499758849791</v>
      </c>
      <c r="K51" s="38">
        <v>0.8778817677283834</v>
      </c>
      <c r="L51" s="38">
        <v>3.9129397697710955</v>
      </c>
      <c r="M51" s="38">
        <v>1.539412596862566</v>
      </c>
      <c r="N51" s="38">
        <v>-0.2933368766249833</v>
      </c>
      <c r="O51" s="38">
        <v>-0.19632584097245553</v>
      </c>
      <c r="P51" s="38">
        <v>1.1082177842596241</v>
      </c>
      <c r="Q51" s="38">
        <v>1.4769670994288386</v>
      </c>
      <c r="R51" s="39">
        <v>1.767473354769411</v>
      </c>
      <c r="S51" s="38">
        <v>1.31181606801678</v>
      </c>
      <c r="T51" s="38">
        <v>2.4111446288136884</v>
      </c>
      <c r="U51" s="38">
        <v>3.688071324576825</v>
      </c>
      <c r="V51" s="38">
        <v>-1.3487318444989183</v>
      </c>
      <c r="W51" s="38">
        <v>1.9975991448803132</v>
      </c>
    </row>
    <row r="52" spans="1:23" s="68" customFormat="1" ht="12.75">
      <c r="A52" s="62"/>
      <c r="B52" s="26" t="s">
        <v>23</v>
      </c>
      <c r="C52" s="38">
        <v>7.569000613189436</v>
      </c>
      <c r="D52" s="38">
        <v>-2.114687781244151</v>
      </c>
      <c r="E52" s="38">
        <v>1.134141000752531</v>
      </c>
      <c r="F52" s="38">
        <v>-0.5398764330878714</v>
      </c>
      <c r="G52" s="38">
        <v>0.04326271783949842</v>
      </c>
      <c r="H52" s="38">
        <v>0.11093966555544288</v>
      </c>
      <c r="I52" s="38">
        <v>0.863337034077305</v>
      </c>
      <c r="J52" s="38">
        <v>-0.04845869969173355</v>
      </c>
      <c r="K52" s="38">
        <v>1.239533329855358</v>
      </c>
      <c r="L52" s="38">
        <v>2.8683291587465076</v>
      </c>
      <c r="M52" s="38">
        <v>0.7919501057739753</v>
      </c>
      <c r="N52" s="38">
        <v>0.1144923205627757</v>
      </c>
      <c r="O52" s="38">
        <v>0.1336693400799449</v>
      </c>
      <c r="P52" s="38">
        <v>0.7173921996650678</v>
      </c>
      <c r="Q52" s="38">
        <v>0.9254299877124117</v>
      </c>
      <c r="R52" s="39">
        <v>0.775563253971634</v>
      </c>
      <c r="S52" s="38">
        <v>0.631754874310908</v>
      </c>
      <c r="T52" s="38">
        <v>-0.5339455548166838</v>
      </c>
      <c r="U52" s="38">
        <v>1.4172662348256315</v>
      </c>
      <c r="V52" s="38">
        <v>2.3133456501797767</v>
      </c>
      <c r="W52" s="38">
        <v>7.737757166266079</v>
      </c>
    </row>
    <row r="53" spans="1:23" s="68" customFormat="1" ht="12.75">
      <c r="A53" s="63"/>
      <c r="B53" s="28" t="s">
        <v>24</v>
      </c>
      <c r="C53" s="38">
        <v>0.06923986856024467</v>
      </c>
      <c r="D53" s="38">
        <v>1.4533621928138452</v>
      </c>
      <c r="E53" s="38">
        <v>0.8473392304070959</v>
      </c>
      <c r="F53" s="38">
        <v>0.846119767244935</v>
      </c>
      <c r="G53" s="38">
        <v>0.3746021755803852</v>
      </c>
      <c r="H53" s="38">
        <v>0.9346887616470401</v>
      </c>
      <c r="I53" s="38">
        <v>2.334975158578123</v>
      </c>
      <c r="J53" s="38">
        <v>4.888426924575073</v>
      </c>
      <c r="K53" s="38">
        <v>3.0269111328811826</v>
      </c>
      <c r="L53" s="38">
        <v>4.682476259856649</v>
      </c>
      <c r="M53" s="38">
        <v>0.3117581229050037</v>
      </c>
      <c r="N53" s="38">
        <v>1.4259919844448188</v>
      </c>
      <c r="O53" s="38">
        <v>-0.09521294967105298</v>
      </c>
      <c r="P53" s="38">
        <v>1.658628804629747</v>
      </c>
      <c r="Q53" s="38">
        <v>1.5450630961476142</v>
      </c>
      <c r="R53" s="39">
        <v>1.8627667497921552</v>
      </c>
      <c r="S53" s="38">
        <v>2.9060774791362265</v>
      </c>
      <c r="T53" s="38">
        <v>-0.5069684556477494</v>
      </c>
      <c r="U53" s="38">
        <v>2.9058591186335248</v>
      </c>
      <c r="V53" s="38">
        <v>0.09803271571124927</v>
      </c>
      <c r="W53" s="38">
        <v>2.331456003103649</v>
      </c>
    </row>
    <row r="54" spans="1:23" s="68" customFormat="1" ht="12.75">
      <c r="A54" s="24">
        <v>2008</v>
      </c>
      <c r="B54" s="24" t="s">
        <v>21</v>
      </c>
      <c r="C54" s="38">
        <v>-0.14453832008909373</v>
      </c>
      <c r="D54" s="38">
        <v>5.453047486789608</v>
      </c>
      <c r="E54" s="38">
        <v>2.55133171895785</v>
      </c>
      <c r="F54" s="38">
        <v>0.8331927050308829</v>
      </c>
      <c r="G54" s="38">
        <v>1.3802821331224235</v>
      </c>
      <c r="H54" s="38">
        <v>2.8518265163142376</v>
      </c>
      <c r="I54" s="38">
        <v>1.9591064898671684</v>
      </c>
      <c r="J54" s="38">
        <v>3.1607621817833387</v>
      </c>
      <c r="K54" s="38">
        <v>3.8331061098819896</v>
      </c>
      <c r="L54" s="38">
        <v>3.9375094763932195</v>
      </c>
      <c r="M54" s="38">
        <v>0.037882685381895875</v>
      </c>
      <c r="N54" s="38">
        <v>1.2693098238397038</v>
      </c>
      <c r="O54" s="38">
        <v>-0.2078005697741525</v>
      </c>
      <c r="P54" s="38">
        <v>1.6313142891726473</v>
      </c>
      <c r="Q54" s="38">
        <v>1.6514704482531561</v>
      </c>
      <c r="R54" s="39">
        <v>1.5923077551527776</v>
      </c>
      <c r="S54" s="38">
        <v>2.1584659150619245</v>
      </c>
      <c r="T54" s="38">
        <v>1.6187983288848518</v>
      </c>
      <c r="U54" s="38">
        <v>3.9737336984234206</v>
      </c>
      <c r="V54" s="38">
        <v>-1.2050649845988026</v>
      </c>
      <c r="W54" s="38">
        <v>4.175238772056433</v>
      </c>
    </row>
    <row r="55" spans="1:23" s="68" customFormat="1" ht="12.75">
      <c r="A55" s="62"/>
      <c r="B55" s="26" t="s">
        <v>22</v>
      </c>
      <c r="C55" s="38">
        <v>3.2097581722525748</v>
      </c>
      <c r="D55" s="38">
        <v>-1.415714357880804</v>
      </c>
      <c r="E55" s="38">
        <v>1.7493417344948803</v>
      </c>
      <c r="F55" s="38">
        <v>-0.33560656604539885</v>
      </c>
      <c r="G55" s="38">
        <v>1.463706698819256</v>
      </c>
      <c r="H55" s="38">
        <v>1.0837544503732754</v>
      </c>
      <c r="I55" s="38">
        <v>2.35312234185876</v>
      </c>
      <c r="J55" s="38">
        <v>2.4889385816385</v>
      </c>
      <c r="K55" s="38">
        <v>1.4843760615757429</v>
      </c>
      <c r="L55" s="38">
        <v>3.0903132142005463</v>
      </c>
      <c r="M55" s="38">
        <v>0.35971491243231846</v>
      </c>
      <c r="N55" s="38">
        <v>2.599119706802977</v>
      </c>
      <c r="O55" s="38">
        <v>0.6782751616583704</v>
      </c>
      <c r="P55" s="38">
        <v>1.640758520946406</v>
      </c>
      <c r="Q55" s="38">
        <v>1.6633247065916512</v>
      </c>
      <c r="R55" s="39">
        <v>1.948485741722572</v>
      </c>
      <c r="S55" s="38">
        <v>1.1421109610275204</v>
      </c>
      <c r="T55" s="38">
        <v>-0.1260572021530404</v>
      </c>
      <c r="U55" s="38">
        <v>5.058490087440193</v>
      </c>
      <c r="V55" s="38">
        <v>3.77075194892742</v>
      </c>
      <c r="W55" s="38">
        <v>7.671498644437524</v>
      </c>
    </row>
    <row r="56" spans="1:23" s="68" customFormat="1" ht="12.75">
      <c r="A56" s="62"/>
      <c r="B56" s="26" t="s">
        <v>23</v>
      </c>
      <c r="C56" s="38">
        <v>1.9271669585402273</v>
      </c>
      <c r="D56" s="38">
        <v>2.2049581306835986</v>
      </c>
      <c r="E56" s="38">
        <v>1.8115143239314513</v>
      </c>
      <c r="F56" s="38">
        <v>2.249440724846896</v>
      </c>
      <c r="G56" s="38">
        <v>3.9733052501674138</v>
      </c>
      <c r="H56" s="38">
        <v>1.9657110498817687</v>
      </c>
      <c r="I56" s="38">
        <v>1.8831929218844579</v>
      </c>
      <c r="J56" s="38">
        <v>0.004221420909300555</v>
      </c>
      <c r="K56" s="38">
        <v>2.1187517621254592</v>
      </c>
      <c r="L56" s="38">
        <v>1.56592988147366</v>
      </c>
      <c r="M56" s="38">
        <v>0.8298606904661998</v>
      </c>
      <c r="N56" s="38">
        <v>0.6715189144244738</v>
      </c>
      <c r="O56" s="38">
        <v>0.581715802127758</v>
      </c>
      <c r="P56" s="38">
        <v>1.1422535883216511</v>
      </c>
      <c r="Q56" s="38">
        <v>1.376481283162434</v>
      </c>
      <c r="R56" s="39">
        <v>1.4875730156534983</v>
      </c>
      <c r="S56" s="38">
        <v>1.8682523648514637</v>
      </c>
      <c r="T56" s="38">
        <v>2.9133269840822207</v>
      </c>
      <c r="U56" s="38">
        <v>4.592702298872653</v>
      </c>
      <c r="V56" s="38">
        <v>-2.2922447271448543</v>
      </c>
      <c r="W56" s="38">
        <v>2.5606998006353576</v>
      </c>
    </row>
    <row r="57" spans="1:23" s="68" customFormat="1" ht="12.75">
      <c r="A57" s="63"/>
      <c r="B57" s="28" t="s">
        <v>24</v>
      </c>
      <c r="C57" s="38">
        <v>-3.9433961572550302</v>
      </c>
      <c r="D57" s="38">
        <v>-5.91762818753887</v>
      </c>
      <c r="E57" s="38">
        <v>-10.680167293053167</v>
      </c>
      <c r="F57" s="38">
        <v>-0.06984959230268428</v>
      </c>
      <c r="G57" s="38">
        <v>-3.191909659589187</v>
      </c>
      <c r="H57" s="38">
        <v>-7.757969351168348</v>
      </c>
      <c r="I57" s="38">
        <v>-8.117274555961195</v>
      </c>
      <c r="J57" s="38">
        <v>-5.028058093289323</v>
      </c>
      <c r="K57" s="38">
        <v>1.394965674765003</v>
      </c>
      <c r="L57" s="38">
        <v>-1.3472195501324724</v>
      </c>
      <c r="M57" s="38">
        <v>-1.3802537565647865</v>
      </c>
      <c r="N57" s="38">
        <v>-0.8704697489891222</v>
      </c>
      <c r="O57" s="38">
        <v>0.3871507232898974</v>
      </c>
      <c r="P57" s="38">
        <v>-2.2336259745385445</v>
      </c>
      <c r="Q57" s="38">
        <v>-3.7843413827511774</v>
      </c>
      <c r="R57" s="39">
        <v>-3.9389260606500165</v>
      </c>
      <c r="S57" s="38">
        <v>-1.6095028239555553</v>
      </c>
      <c r="T57" s="38">
        <v>-3.402970101894176</v>
      </c>
      <c r="U57" s="38">
        <v>-7.881239260502215</v>
      </c>
      <c r="V57" s="38">
        <v>-5.853393196232437</v>
      </c>
      <c r="W57" s="38">
        <v>-6.110103316555859</v>
      </c>
    </row>
    <row r="58" spans="1:23" s="68" customFormat="1" ht="12.75">
      <c r="A58" s="24">
        <v>2009</v>
      </c>
      <c r="B58" s="24" t="s">
        <v>21</v>
      </c>
      <c r="C58" s="38">
        <v>-2.718993218765242</v>
      </c>
      <c r="D58" s="38">
        <v>-1.987846085206213</v>
      </c>
      <c r="E58" s="38">
        <v>-8.39955280166551</v>
      </c>
      <c r="F58" s="38">
        <v>-3.9395311008076583</v>
      </c>
      <c r="G58" s="38">
        <v>-1.3918978851210184</v>
      </c>
      <c r="H58" s="38">
        <v>-5.494431739107453</v>
      </c>
      <c r="I58" s="38">
        <v>-3.4562216919353905</v>
      </c>
      <c r="J58" s="38">
        <v>-4.179551999518205</v>
      </c>
      <c r="K58" s="38">
        <v>-2.5889829068745263</v>
      </c>
      <c r="L58" s="38">
        <v>5.046978409541314</v>
      </c>
      <c r="M58" s="38">
        <v>1.865251245893429</v>
      </c>
      <c r="N58" s="38">
        <v>1.9118951587774324</v>
      </c>
      <c r="O58" s="38">
        <v>1.4827097704902314</v>
      </c>
      <c r="P58" s="38">
        <v>0.5259183534531919</v>
      </c>
      <c r="Q58" s="38">
        <v>-1.3327377009310304</v>
      </c>
      <c r="R58" s="39">
        <v>-1.6495535529351568</v>
      </c>
      <c r="S58" s="38">
        <v>0.8680905717113552</v>
      </c>
      <c r="T58" s="38">
        <v>3.9280540357399696</v>
      </c>
      <c r="U58" s="38">
        <v>-10.38198824580241</v>
      </c>
      <c r="V58" s="38">
        <v>-5.441405847601</v>
      </c>
      <c r="W58" s="38">
        <v>-14.030849996453876</v>
      </c>
    </row>
    <row r="59" spans="1:23" s="68" customFormat="1" ht="12.75">
      <c r="A59" s="62"/>
      <c r="B59" s="26" t="s">
        <v>22</v>
      </c>
      <c r="C59" s="38">
        <v>-1.111320407885008</v>
      </c>
      <c r="D59" s="38">
        <v>2.7008505665714555</v>
      </c>
      <c r="E59" s="38">
        <v>4.013526372911724</v>
      </c>
      <c r="F59" s="38">
        <v>3.203157908805765</v>
      </c>
      <c r="G59" s="38">
        <v>5.339729866191756</v>
      </c>
      <c r="H59" s="38">
        <v>3.5410691496470914</v>
      </c>
      <c r="I59" s="38">
        <v>4.462303617091212</v>
      </c>
      <c r="J59" s="38">
        <v>0.6044620290497127</v>
      </c>
      <c r="K59" s="38">
        <v>0.23165656676491508</v>
      </c>
      <c r="L59" s="38">
        <v>2.3904899086557796</v>
      </c>
      <c r="M59" s="38">
        <v>0.8193900749231986</v>
      </c>
      <c r="N59" s="38">
        <v>-0.08790983827139387</v>
      </c>
      <c r="O59" s="38">
        <v>0.5288187725509985</v>
      </c>
      <c r="P59" s="38">
        <v>1.3092802722662888</v>
      </c>
      <c r="Q59" s="38">
        <v>1.7701057632148576</v>
      </c>
      <c r="R59" s="39">
        <v>2.001332575901049</v>
      </c>
      <c r="S59" s="38">
        <v>2.869307319164305</v>
      </c>
      <c r="T59" s="38">
        <v>-1.190830848027935</v>
      </c>
      <c r="U59" s="38">
        <v>6.459413787540402</v>
      </c>
      <c r="V59" s="38">
        <v>2.8916650525834475</v>
      </c>
      <c r="W59" s="38">
        <v>5.135145761162674</v>
      </c>
    </row>
    <row r="60" spans="1:23" s="68" customFormat="1" ht="12.75">
      <c r="A60" s="62"/>
      <c r="B60" s="26" t="s">
        <v>23</v>
      </c>
      <c r="C60" s="38">
        <v>0.9697724200140811</v>
      </c>
      <c r="D60" s="38">
        <v>1.945384731398092</v>
      </c>
      <c r="E60" s="38">
        <v>4.3318477789563214</v>
      </c>
      <c r="F60" s="38">
        <v>1.380734970028441</v>
      </c>
      <c r="G60" s="38">
        <v>6.523426253293962</v>
      </c>
      <c r="H60" s="38">
        <v>3.983620413068434</v>
      </c>
      <c r="I60" s="38">
        <v>3.8015015356677395</v>
      </c>
      <c r="J60" s="38">
        <v>3.022837287051261</v>
      </c>
      <c r="K60" s="38">
        <v>0.25312717929333317</v>
      </c>
      <c r="L60" s="38">
        <v>1.5409622462451367</v>
      </c>
      <c r="M60" s="38">
        <v>1.32377387693976</v>
      </c>
      <c r="N60" s="38">
        <v>1.6714518452720428</v>
      </c>
      <c r="O60" s="38">
        <v>0.8971614955168628</v>
      </c>
      <c r="P60" s="38">
        <v>1.8110758852501574</v>
      </c>
      <c r="Q60" s="38">
        <v>2.3176036420383905</v>
      </c>
      <c r="R60" s="39">
        <v>2.4682249371433373</v>
      </c>
      <c r="S60" s="38">
        <v>2.314327382007697</v>
      </c>
      <c r="T60" s="38">
        <v>1.103863424901319</v>
      </c>
      <c r="U60" s="38">
        <v>9.286924870556245</v>
      </c>
      <c r="V60" s="38">
        <v>-1.8206202705003949</v>
      </c>
      <c r="W60" s="38">
        <v>4.729092567523341</v>
      </c>
    </row>
    <row r="61" spans="1:23" s="68" customFormat="1" ht="12.75">
      <c r="A61" s="63"/>
      <c r="B61" s="28" t="s">
        <v>24</v>
      </c>
      <c r="C61" s="38">
        <v>4.242213438234321</v>
      </c>
      <c r="D61" s="38">
        <v>2.555301754546546</v>
      </c>
      <c r="E61" s="38">
        <v>4.558713177953977</v>
      </c>
      <c r="F61" s="38">
        <v>2.904635383160481</v>
      </c>
      <c r="G61" s="38">
        <v>5.0450796668708</v>
      </c>
      <c r="H61" s="38">
        <v>4.259557158241645</v>
      </c>
      <c r="I61" s="38">
        <v>2.8821389295966338</v>
      </c>
      <c r="J61" s="38">
        <v>4.461190811806404</v>
      </c>
      <c r="K61" s="38">
        <v>-0.20491131768389792</v>
      </c>
      <c r="L61" s="38">
        <v>1.802690363593329</v>
      </c>
      <c r="M61" s="38">
        <v>1.4764477118577757</v>
      </c>
      <c r="N61" s="38">
        <v>0.962483801259717</v>
      </c>
      <c r="O61" s="38">
        <v>1.212477307639026</v>
      </c>
      <c r="P61" s="38">
        <v>1.418869287063118</v>
      </c>
      <c r="Q61" s="38">
        <v>2.30041575740636</v>
      </c>
      <c r="R61" s="39">
        <v>2.4757339631732433</v>
      </c>
      <c r="S61" s="38">
        <v>0.718960652738998</v>
      </c>
      <c r="T61" s="38">
        <v>2.3601428861421914</v>
      </c>
      <c r="U61" s="38">
        <v>8.124882939560063</v>
      </c>
      <c r="V61" s="38">
        <v>0.6725611456803282</v>
      </c>
      <c r="W61" s="38">
        <v>12.068591633460057</v>
      </c>
    </row>
    <row r="62" spans="1:24" s="68" customFormat="1" ht="12.75">
      <c r="A62" s="24">
        <v>2010</v>
      </c>
      <c r="B62" s="24" t="s">
        <v>21</v>
      </c>
      <c r="C62" s="38">
        <v>1.9192646934359736</v>
      </c>
      <c r="D62" s="38">
        <v>7.612451055483005</v>
      </c>
      <c r="E62" s="38">
        <v>0.7067947819717535</v>
      </c>
      <c r="F62" s="38">
        <v>0.6479959008931724</v>
      </c>
      <c r="G62" s="38">
        <v>1.424403389361295</v>
      </c>
      <c r="H62" s="38">
        <v>1.7422346058010518</v>
      </c>
      <c r="I62" s="38">
        <v>3.7307253732215218</v>
      </c>
      <c r="J62" s="38">
        <v>3.8233458599984393</v>
      </c>
      <c r="K62" s="38">
        <v>2.586442330847327</v>
      </c>
      <c r="L62" s="38">
        <v>2.3952603328173394</v>
      </c>
      <c r="M62" s="38">
        <v>1.002973301256671</v>
      </c>
      <c r="N62" s="38">
        <v>0.08393072665644485</v>
      </c>
      <c r="O62" s="38">
        <v>-0.17467067393228675</v>
      </c>
      <c r="P62" s="38">
        <v>1.500473365777899</v>
      </c>
      <c r="Q62" s="38">
        <v>1.6440889091160704</v>
      </c>
      <c r="R62" s="39">
        <v>1.801305393759911</v>
      </c>
      <c r="S62" s="38">
        <v>1.3612826464489691</v>
      </c>
      <c r="T62" s="38">
        <v>0.8092127652539416</v>
      </c>
      <c r="U62" s="38">
        <v>2.5866585709271694</v>
      </c>
      <c r="V62" s="38">
        <v>10.931206498199408</v>
      </c>
      <c r="W62" s="38">
        <v>12.784671210635313</v>
      </c>
      <c r="X62" s="102"/>
    </row>
    <row r="63" spans="1:24" s="68" customFormat="1" ht="12.75">
      <c r="A63" s="62"/>
      <c r="B63" s="26" t="s">
        <v>22</v>
      </c>
      <c r="C63" s="38">
        <v>2.4271103378848524</v>
      </c>
      <c r="D63" s="38">
        <v>2.8174172829254607</v>
      </c>
      <c r="E63" s="38">
        <v>1.9055370678365824</v>
      </c>
      <c r="F63" s="38">
        <v>2.1759543959089855</v>
      </c>
      <c r="G63" s="38">
        <v>3.6948545774811548</v>
      </c>
      <c r="H63" s="38">
        <v>2.2454918296379134</v>
      </c>
      <c r="I63" s="38">
        <v>1.1604403679868591</v>
      </c>
      <c r="J63" s="38">
        <v>1.6679962283138838</v>
      </c>
      <c r="K63" s="38">
        <v>2.3135393435251395</v>
      </c>
      <c r="L63" s="38">
        <v>1.9965406093944926</v>
      </c>
      <c r="M63" s="38">
        <v>1.4583404062431526</v>
      </c>
      <c r="N63" s="38">
        <v>0.5804622748520893</v>
      </c>
      <c r="O63" s="38">
        <v>0.5177500791682776</v>
      </c>
      <c r="P63" s="38">
        <v>1.14062796822203</v>
      </c>
      <c r="Q63" s="38">
        <v>1.4977874367458677</v>
      </c>
      <c r="R63" s="39">
        <v>1.5013748588950993</v>
      </c>
      <c r="S63" s="38">
        <v>0.9511123228395091</v>
      </c>
      <c r="T63" s="38">
        <v>0.6162620826012821</v>
      </c>
      <c r="U63" s="38">
        <v>1.4216725785224815</v>
      </c>
      <c r="V63" s="38">
        <v>-1.757156544699523</v>
      </c>
      <c r="W63" s="38">
        <v>2.106108509592164</v>
      </c>
      <c r="X63" s="102"/>
    </row>
    <row r="64" spans="1:24" s="68" customFormat="1" ht="12.75">
      <c r="A64" s="62"/>
      <c r="B64" s="26" t="s">
        <v>23</v>
      </c>
      <c r="C64" s="38">
        <v>-2.2220978003818614</v>
      </c>
      <c r="D64" s="38">
        <v>0.9763414379752922</v>
      </c>
      <c r="E64" s="38">
        <v>0.001344253134805129</v>
      </c>
      <c r="F64" s="38">
        <v>0.3576493939820846</v>
      </c>
      <c r="G64" s="38">
        <v>-0.8275406939241337</v>
      </c>
      <c r="H64" s="38">
        <v>0.13277609384700906</v>
      </c>
      <c r="I64" s="38">
        <v>1.7707986172537327</v>
      </c>
      <c r="J64" s="38">
        <v>0.7795515198438796</v>
      </c>
      <c r="K64" s="38">
        <v>1.6301949474718525</v>
      </c>
      <c r="L64" s="38">
        <v>3.25187892445864</v>
      </c>
      <c r="M64" s="38">
        <v>1.0584384384484613</v>
      </c>
      <c r="N64" s="38">
        <v>1.4630702172457877</v>
      </c>
      <c r="O64" s="38">
        <v>0.6400830701326576</v>
      </c>
      <c r="P64" s="38">
        <v>1.5523576480721335</v>
      </c>
      <c r="Q64" s="38">
        <v>0.9011848981852033</v>
      </c>
      <c r="R64" s="39">
        <v>1.0675501981584734</v>
      </c>
      <c r="S64" s="38">
        <v>2.1824245407913834</v>
      </c>
      <c r="T64" s="38">
        <v>0.975048654293742</v>
      </c>
      <c r="U64" s="38">
        <v>2.648332482667537</v>
      </c>
      <c r="V64" s="38">
        <v>2.9659007296957363</v>
      </c>
      <c r="W64" s="38">
        <v>7.385599138020904</v>
      </c>
      <c r="X64" s="102"/>
    </row>
    <row r="65" spans="1:24" s="68" customFormat="1" ht="12.75">
      <c r="A65" s="63"/>
      <c r="B65" s="28" t="s">
        <v>24</v>
      </c>
      <c r="C65" s="38">
        <v>1.6015783169016418</v>
      </c>
      <c r="D65" s="38">
        <v>1.8551016879601256</v>
      </c>
      <c r="E65" s="38">
        <v>1.3271936403006945</v>
      </c>
      <c r="F65" s="38">
        <v>0.3691954105274675</v>
      </c>
      <c r="G65" s="38">
        <v>3.263487800238929</v>
      </c>
      <c r="H65" s="38">
        <v>1.6657038811209501</v>
      </c>
      <c r="I65" s="38">
        <v>0.8344692020163524</v>
      </c>
      <c r="J65" s="38">
        <v>1.3899958991625772</v>
      </c>
      <c r="K65" s="38">
        <v>0.25796859664186655</v>
      </c>
      <c r="L65" s="38">
        <v>3.0215821411585964</v>
      </c>
      <c r="M65" s="38">
        <v>0.8050755655220065</v>
      </c>
      <c r="N65" s="38">
        <v>1.7295186098442494</v>
      </c>
      <c r="O65" s="38">
        <v>0.7329808955179873</v>
      </c>
      <c r="P65" s="38">
        <v>1.05815351924341</v>
      </c>
      <c r="Q65" s="38">
        <v>1.1806289272023651</v>
      </c>
      <c r="R65" s="39">
        <v>1.2674934609545607</v>
      </c>
      <c r="S65" s="38">
        <v>2.115140585412223</v>
      </c>
      <c r="T65" s="38">
        <v>0.3639891180893695</v>
      </c>
      <c r="U65" s="38">
        <v>0.9382077796367572</v>
      </c>
      <c r="V65" s="38">
        <v>0.7614000550322908</v>
      </c>
      <c r="W65" s="38">
        <v>0.4734472739412299</v>
      </c>
      <c r="X65" s="102"/>
    </row>
    <row r="66" spans="1:24" s="68" customFormat="1" ht="12.75">
      <c r="A66" s="24">
        <v>2011</v>
      </c>
      <c r="B66" s="24" t="s">
        <v>21</v>
      </c>
      <c r="C66" s="38">
        <v>2.387783180363834</v>
      </c>
      <c r="D66" s="38">
        <v>-1.313147708055551</v>
      </c>
      <c r="E66" s="38">
        <v>0.9652385661826468</v>
      </c>
      <c r="F66" s="38">
        <v>1.2172124357701763</v>
      </c>
      <c r="G66" s="38">
        <v>1.7922365481247038</v>
      </c>
      <c r="H66" s="38">
        <v>0.9970851193649155</v>
      </c>
      <c r="I66" s="38">
        <v>0.6082548200416316</v>
      </c>
      <c r="J66" s="38">
        <v>2.393242290375208</v>
      </c>
      <c r="K66" s="38">
        <v>1.6904445346429542</v>
      </c>
      <c r="L66" s="38">
        <v>-0.15762591383556845</v>
      </c>
      <c r="M66" s="38">
        <v>0.2537450596136859</v>
      </c>
      <c r="N66" s="38">
        <v>1.641690298325904</v>
      </c>
      <c r="O66" s="38">
        <v>0.5193942627348402</v>
      </c>
      <c r="P66" s="38">
        <v>0.8213888856143159</v>
      </c>
      <c r="Q66" s="38">
        <v>1.0444045884550501</v>
      </c>
      <c r="R66" s="39">
        <v>1.0829561710387736</v>
      </c>
      <c r="S66" s="38">
        <v>0.9388905579926332</v>
      </c>
      <c r="T66" s="38">
        <v>0.7861165626485089</v>
      </c>
      <c r="U66" s="38">
        <v>2.6490901223476193</v>
      </c>
      <c r="V66" s="38">
        <v>1.9075180629323674</v>
      </c>
      <c r="W66" s="38">
        <v>1.0516868571046833</v>
      </c>
      <c r="X66" s="102"/>
    </row>
    <row r="67" spans="1:24" s="68" customFormat="1" ht="12.75">
      <c r="A67" s="26"/>
      <c r="B67" s="26" t="s">
        <v>22</v>
      </c>
      <c r="C67" s="38">
        <v>-0.887931671986153</v>
      </c>
      <c r="D67" s="38">
        <v>2.3036106599991335</v>
      </c>
      <c r="E67" s="38">
        <v>2.054648736223963</v>
      </c>
      <c r="F67" s="38">
        <v>4.206992786293351</v>
      </c>
      <c r="G67" s="38">
        <v>2.8510323836356877</v>
      </c>
      <c r="H67" s="38">
        <v>2.25075449856329</v>
      </c>
      <c r="I67" s="38">
        <v>0.7367733319600722</v>
      </c>
      <c r="J67" s="38">
        <v>0.35225629954638293</v>
      </c>
      <c r="K67" s="38">
        <v>3.4352936004383716</v>
      </c>
      <c r="L67" s="38">
        <v>1.2589564358480798</v>
      </c>
      <c r="M67" s="38">
        <v>-0.5261007139885865</v>
      </c>
      <c r="N67" s="38">
        <v>1.0980787146826376</v>
      </c>
      <c r="O67" s="38">
        <v>0.2655868777278414</v>
      </c>
      <c r="P67" s="38">
        <v>0.8581070201231444</v>
      </c>
      <c r="Q67" s="38">
        <v>1.1262597083206982</v>
      </c>
      <c r="R67" s="39">
        <v>1.2355085449026193</v>
      </c>
      <c r="S67" s="38">
        <v>1.340559768738192</v>
      </c>
      <c r="T67" s="38">
        <v>0.9737447404975841</v>
      </c>
      <c r="U67" s="38">
        <v>1.5564016406806491</v>
      </c>
      <c r="V67" s="38">
        <v>0.8910963582127174</v>
      </c>
      <c r="W67" s="38">
        <v>4.139542938944452</v>
      </c>
      <c r="X67" s="102"/>
    </row>
    <row r="68" spans="1:24" s="68" customFormat="1" ht="12.75">
      <c r="A68" s="62"/>
      <c r="B68" s="26" t="s">
        <v>23</v>
      </c>
      <c r="C68" s="38">
        <v>5.166732579292899</v>
      </c>
      <c r="D68" s="38">
        <v>-0.03424084139064254</v>
      </c>
      <c r="E68" s="38">
        <v>-2.607859758201514</v>
      </c>
      <c r="F68" s="38">
        <v>0.2920374099932399</v>
      </c>
      <c r="G68" s="38">
        <v>1.5578178854493308</v>
      </c>
      <c r="H68" s="38">
        <v>-0.8734944058531702</v>
      </c>
      <c r="I68" s="38">
        <v>-1.441041452570735</v>
      </c>
      <c r="J68" s="38">
        <v>-1.102312678236983</v>
      </c>
      <c r="K68" s="38">
        <v>0.7124256995459488</v>
      </c>
      <c r="L68" s="38">
        <v>1.6566091229976099</v>
      </c>
      <c r="M68" s="38">
        <v>0.7237604470326398</v>
      </c>
      <c r="N68" s="38">
        <v>0.04241733756651378</v>
      </c>
      <c r="O68" s="38">
        <v>0.15958331863905606</v>
      </c>
      <c r="P68" s="38">
        <v>0.050044943286620125</v>
      </c>
      <c r="Q68" s="38">
        <v>0.08193198516723843</v>
      </c>
      <c r="R68" s="39">
        <v>-0.019279118336257284</v>
      </c>
      <c r="S68" s="38">
        <v>-0.3957424677134558</v>
      </c>
      <c r="T68" s="38">
        <v>-0.39096488543396424</v>
      </c>
      <c r="U68" s="38">
        <v>0.9686688784952047</v>
      </c>
      <c r="V68" s="38">
        <v>1.8147272900788547</v>
      </c>
      <c r="W68" s="38">
        <v>0.916846330131138</v>
      </c>
      <c r="X68" s="102"/>
    </row>
    <row r="69" spans="1:24" s="68" customFormat="1" ht="12.75">
      <c r="A69" s="62"/>
      <c r="B69" s="26" t="s">
        <v>24</v>
      </c>
      <c r="C69" s="38">
        <v>4.6637662241654665</v>
      </c>
      <c r="D69" s="38">
        <v>1.9484739335584367</v>
      </c>
      <c r="E69" s="38">
        <v>-1.663064713340412</v>
      </c>
      <c r="F69" s="38">
        <v>0.07597349432908462</v>
      </c>
      <c r="G69" s="38">
        <v>1.5826198746473397</v>
      </c>
      <c r="H69" s="38">
        <v>-0.175793406438296</v>
      </c>
      <c r="I69" s="38">
        <v>0.5722042353578427</v>
      </c>
      <c r="J69" s="38">
        <v>1.069941541079289</v>
      </c>
      <c r="K69" s="38">
        <v>0.5854174573468818</v>
      </c>
      <c r="L69" s="38">
        <v>0.7000885384239153</v>
      </c>
      <c r="M69" s="38">
        <v>0.8386000360733004</v>
      </c>
      <c r="N69" s="38">
        <v>-0.24726798065378697</v>
      </c>
      <c r="O69" s="38">
        <v>0.36499705692929485</v>
      </c>
      <c r="P69" s="38">
        <v>0.34435064418221195</v>
      </c>
      <c r="Q69" s="38">
        <v>0.2915340388510268</v>
      </c>
      <c r="R69" s="39">
        <v>0.32223992400044477</v>
      </c>
      <c r="S69" s="38">
        <v>0.5313113012103576</v>
      </c>
      <c r="T69" s="38">
        <v>-0.22313270923065565</v>
      </c>
      <c r="U69" s="38">
        <v>0.3158485184996396</v>
      </c>
      <c r="V69" s="38">
        <v>1.2637548773238194</v>
      </c>
      <c r="W69" s="38">
        <v>4.085187787721778</v>
      </c>
      <c r="X69" s="102"/>
    </row>
    <row r="70" spans="1:24" s="68" customFormat="1" ht="12.75">
      <c r="A70" s="24">
        <v>2012</v>
      </c>
      <c r="B70" s="24" t="s">
        <v>21</v>
      </c>
      <c r="C70" s="38">
        <v>-19.51038306104672</v>
      </c>
      <c r="D70" s="38">
        <v>-0.9630428599085805</v>
      </c>
      <c r="E70" s="38">
        <v>0.594002766867141</v>
      </c>
      <c r="F70" s="38">
        <v>1.5654745902582867</v>
      </c>
      <c r="G70" s="38">
        <v>0.5288840995274713</v>
      </c>
      <c r="H70" s="38">
        <v>0.7539101068050336</v>
      </c>
      <c r="I70" s="38">
        <v>0.6778533185253233</v>
      </c>
      <c r="J70" s="38">
        <v>-0.2242897900040064</v>
      </c>
      <c r="K70" s="38">
        <v>1.795015796017485</v>
      </c>
      <c r="L70" s="38">
        <v>-0.24298208581738923</v>
      </c>
      <c r="M70" s="38">
        <v>1.5664447679306193</v>
      </c>
      <c r="N70" s="38">
        <v>0.9275000967610358</v>
      </c>
      <c r="O70" s="38">
        <v>0.641996620697749</v>
      </c>
      <c r="P70" s="38">
        <v>0.8716341484458656</v>
      </c>
      <c r="Q70" s="38">
        <v>-0.2310231722374545</v>
      </c>
      <c r="R70" s="39">
        <v>-0.012063622254887552</v>
      </c>
      <c r="S70" s="38">
        <v>1.39657338656074</v>
      </c>
      <c r="T70" s="38">
        <v>2.0015720174046514</v>
      </c>
      <c r="U70" s="38">
        <v>-0.2885366836123837</v>
      </c>
      <c r="V70" s="38">
        <v>-1.2242116243819212</v>
      </c>
      <c r="W70" s="38">
        <v>-5.1456032884546925</v>
      </c>
      <c r="X70" s="102"/>
    </row>
    <row r="71" spans="1:24" s="68" customFormat="1" ht="12.75">
      <c r="A71" s="26"/>
      <c r="B71" s="26" t="s">
        <v>22</v>
      </c>
      <c r="C71" s="38">
        <v>12.563857513916133</v>
      </c>
      <c r="D71" s="38">
        <v>-3.096362268081576</v>
      </c>
      <c r="E71" s="38">
        <v>-2.320887096619173</v>
      </c>
      <c r="F71" s="38">
        <v>-2.601622318191743</v>
      </c>
      <c r="G71" s="38">
        <v>-1.7574736573003347</v>
      </c>
      <c r="H71" s="38">
        <v>-2.824401634793583</v>
      </c>
      <c r="I71" s="38">
        <v>1.2287609814949585</v>
      </c>
      <c r="J71" s="38">
        <v>0.903755094999048</v>
      </c>
      <c r="K71" s="38">
        <v>1.5992357663178636</v>
      </c>
      <c r="L71" s="38">
        <v>-0.24688076763198508</v>
      </c>
      <c r="M71" s="38">
        <v>2.573374439248788</v>
      </c>
      <c r="N71" s="38">
        <v>1.658680325577766</v>
      </c>
      <c r="O71" s="38">
        <v>0.7700933034298529</v>
      </c>
      <c r="P71" s="38">
        <v>1.1366272345271433</v>
      </c>
      <c r="Q71" s="38">
        <v>0.6363716541085029</v>
      </c>
      <c r="R71" s="39">
        <v>0.7315343441316902</v>
      </c>
      <c r="S71" s="38">
        <v>0.7766950859825483</v>
      </c>
      <c r="T71" s="38">
        <v>0.5780950398223128</v>
      </c>
      <c r="U71" s="38">
        <v>-0.02824549131679177</v>
      </c>
      <c r="V71" s="38">
        <v>-3.2889545761112804</v>
      </c>
      <c r="W71" s="38">
        <v>2.625572520348163</v>
      </c>
      <c r="X71" s="102"/>
    </row>
    <row r="72" spans="1:24" s="68" customFormat="1" ht="12.75">
      <c r="A72" s="26"/>
      <c r="B72" s="26" t="s">
        <v>23</v>
      </c>
      <c r="C72" s="38">
        <v>11.289020305963726</v>
      </c>
      <c r="D72" s="38">
        <v>-1.5984754890455366</v>
      </c>
      <c r="E72" s="38">
        <v>1.8412748478201069</v>
      </c>
      <c r="F72" s="38">
        <v>3.4339217517511678</v>
      </c>
      <c r="G72" s="38">
        <v>3.021850399174819</v>
      </c>
      <c r="H72" s="38">
        <v>1.8055383811317771</v>
      </c>
      <c r="I72" s="38">
        <v>1.5748480846250912</v>
      </c>
      <c r="J72" s="38">
        <v>2.989137730685343</v>
      </c>
      <c r="K72" s="38">
        <v>3.5018798718247313</v>
      </c>
      <c r="L72" s="38">
        <v>-0.021852100857866485</v>
      </c>
      <c r="M72" s="38">
        <v>1.139562892131174</v>
      </c>
      <c r="N72" s="38">
        <v>0.9616511513671933</v>
      </c>
      <c r="O72" s="38">
        <v>-0.7953763092408916</v>
      </c>
      <c r="P72" s="38">
        <v>0.9294247850714088</v>
      </c>
      <c r="Q72" s="38">
        <v>1.7057032908040393</v>
      </c>
      <c r="R72" s="39">
        <v>1.5422265636699573</v>
      </c>
      <c r="S72" s="38">
        <v>1.2944278965627998</v>
      </c>
      <c r="T72" s="38">
        <v>-0.5057093422118797</v>
      </c>
      <c r="U72" s="38">
        <v>-0.9674856390027187</v>
      </c>
      <c r="V72" s="38">
        <v>2.4785082523659963</v>
      </c>
      <c r="W72" s="38">
        <v>-3.193060913212975</v>
      </c>
      <c r="X72" s="102"/>
    </row>
    <row r="73" spans="1:24" s="68" customFormat="1" ht="12.75">
      <c r="A73" s="26"/>
      <c r="B73" s="26" t="s">
        <v>24</v>
      </c>
      <c r="C73" s="38">
        <v>-5.431049392415954</v>
      </c>
      <c r="D73" s="38">
        <v>1.052137292943689</v>
      </c>
      <c r="E73" s="38">
        <v>-0.2623477784253536</v>
      </c>
      <c r="F73" s="38">
        <v>-7.002635680058877</v>
      </c>
      <c r="G73" s="38">
        <v>-1.5379030798448268</v>
      </c>
      <c r="H73" s="38">
        <v>-0.7911195010918859</v>
      </c>
      <c r="I73" s="38">
        <v>0.05437479066527917</v>
      </c>
      <c r="J73" s="38">
        <v>-1.0180955544166648</v>
      </c>
      <c r="K73" s="38">
        <v>1.5539981291394334</v>
      </c>
      <c r="L73" s="38">
        <v>1.4440696380852769</v>
      </c>
      <c r="M73" s="38">
        <v>0.2685507824827127</v>
      </c>
      <c r="N73" s="38">
        <v>2.0335454189389646</v>
      </c>
      <c r="O73" s="38">
        <v>0.37205166542046975</v>
      </c>
      <c r="P73" s="38">
        <v>0.7546616523105953</v>
      </c>
      <c r="Q73" s="38">
        <v>-0.1049004682734167</v>
      </c>
      <c r="R73" s="39">
        <v>0.2688838646287328</v>
      </c>
      <c r="S73" s="38">
        <v>1.1138300746675878</v>
      </c>
      <c r="T73" s="38">
        <v>0.900318745709483</v>
      </c>
      <c r="U73" s="38">
        <v>2.1002287278576004</v>
      </c>
      <c r="V73" s="38">
        <v>2.495701444830045</v>
      </c>
      <c r="W73" s="38">
        <v>4.9974938251239776</v>
      </c>
      <c r="X73" s="102"/>
    </row>
    <row r="74" spans="1:24" s="68" customFormat="1" ht="12.75">
      <c r="A74" s="24">
        <v>2013</v>
      </c>
      <c r="B74" s="24" t="s">
        <v>21</v>
      </c>
      <c r="C74" s="38">
        <v>0.9870252801049473</v>
      </c>
      <c r="D74" s="38">
        <v>-3.415787312714247</v>
      </c>
      <c r="E74" s="38">
        <v>0.48430461616282283</v>
      </c>
      <c r="F74" s="38">
        <v>3.0062139447298186</v>
      </c>
      <c r="G74" s="38">
        <v>1.6803265838748471</v>
      </c>
      <c r="H74" s="38">
        <v>0.04947665034382709</v>
      </c>
      <c r="I74" s="38">
        <v>0.6647042128912872</v>
      </c>
      <c r="J74" s="38">
        <v>-1.888705256340939</v>
      </c>
      <c r="K74" s="38">
        <v>-1.4476351709132085</v>
      </c>
      <c r="L74" s="38">
        <v>-0.6726691857830813</v>
      </c>
      <c r="M74" s="38">
        <v>2.992467455829595</v>
      </c>
      <c r="N74" s="38">
        <v>-1.76037107662671</v>
      </c>
      <c r="O74" s="38">
        <v>1.3565336475598322</v>
      </c>
      <c r="P74" s="38">
        <v>-0.14039713428737333</v>
      </c>
      <c r="Q74" s="38">
        <v>0.12182979025405771</v>
      </c>
      <c r="R74" s="39">
        <v>-0.08781961415322836</v>
      </c>
      <c r="S74" s="38">
        <v>0.4900027623314651</v>
      </c>
      <c r="T74" s="38">
        <v>-0.8566022214520519</v>
      </c>
      <c r="U74" s="38">
        <v>1.2607521618552164</v>
      </c>
      <c r="V74" s="38">
        <v>-2.8008642546937135</v>
      </c>
      <c r="W74" s="38">
        <v>3.8341835749383657</v>
      </c>
      <c r="X74" s="102"/>
    </row>
    <row r="75" spans="1:24" s="68" customFormat="1" ht="12.75">
      <c r="A75" s="26"/>
      <c r="B75" s="26" t="s">
        <v>22</v>
      </c>
      <c r="C75" s="38">
        <v>3.5069443120481214</v>
      </c>
      <c r="D75" s="38">
        <v>-0.5635872186286472</v>
      </c>
      <c r="E75" s="38">
        <v>3.8888995790715253</v>
      </c>
      <c r="F75" s="38">
        <v>3.295467791479445</v>
      </c>
      <c r="G75" s="38">
        <v>4.948303919356278</v>
      </c>
      <c r="H75" s="38">
        <v>3.558294944713447</v>
      </c>
      <c r="I75" s="38">
        <v>1.9199220995258504</v>
      </c>
      <c r="J75" s="38">
        <v>6.342974887654851</v>
      </c>
      <c r="K75" s="38">
        <v>2.0050636925973198</v>
      </c>
      <c r="L75" s="38">
        <v>2.672666332249718</v>
      </c>
      <c r="M75" s="38">
        <v>0.4282675219902776</v>
      </c>
      <c r="N75" s="38">
        <v>0.21500699840180104</v>
      </c>
      <c r="O75" s="38">
        <v>0.4476248255680826</v>
      </c>
      <c r="P75" s="38">
        <v>1.5443088488680257</v>
      </c>
      <c r="Q75" s="38">
        <v>2.1472561390008638</v>
      </c>
      <c r="R75" s="39">
        <v>2.3173626149268767</v>
      </c>
      <c r="S75" s="38">
        <v>1.3011097933088633</v>
      </c>
      <c r="T75" s="38">
        <v>1.5870070109311074</v>
      </c>
      <c r="U75" s="38">
        <v>5.8092561717135505</v>
      </c>
      <c r="V75" s="38">
        <v>2.3790761709869157</v>
      </c>
      <c r="W75" s="38">
        <v>0.9976298166571196</v>
      </c>
      <c r="X75" s="102"/>
    </row>
    <row r="76" spans="1:24" s="68" customFormat="1" ht="12.75">
      <c r="A76" s="26"/>
      <c r="B76" s="26" t="s">
        <v>23</v>
      </c>
      <c r="C76" s="38">
        <v>-0.32278090670685433</v>
      </c>
      <c r="D76" s="38">
        <v>1.9018973349941515</v>
      </c>
      <c r="E76" s="38">
        <v>-0.6011145167042931</v>
      </c>
      <c r="F76" s="38">
        <v>1.1715262112249825</v>
      </c>
      <c r="G76" s="38">
        <v>0.8260035634884533</v>
      </c>
      <c r="H76" s="38">
        <v>0.13596002358755577</v>
      </c>
      <c r="I76" s="38">
        <v>0.39424999037778186</v>
      </c>
      <c r="J76" s="38">
        <v>-1.8644452144118917</v>
      </c>
      <c r="K76" s="38">
        <v>-0.907254506421673</v>
      </c>
      <c r="L76" s="38">
        <v>-0.1766199030598825</v>
      </c>
      <c r="M76" s="38">
        <v>0.5242676225533094</v>
      </c>
      <c r="N76" s="38">
        <v>1.5455109983769422</v>
      </c>
      <c r="O76" s="38">
        <v>0.8267168946915149</v>
      </c>
      <c r="P76" s="38">
        <v>0.5869345860839204</v>
      </c>
      <c r="Q76" s="38">
        <v>0.3992493623157456</v>
      </c>
      <c r="R76" s="39">
        <v>0.36284096344993966</v>
      </c>
      <c r="S76" s="38">
        <v>0.618189778834588</v>
      </c>
      <c r="T76" s="38">
        <v>0.7033484059449924</v>
      </c>
      <c r="U76" s="38">
        <v>-1.4228315673661895</v>
      </c>
      <c r="V76" s="38">
        <v>-1.6997972857867527</v>
      </c>
      <c r="W76" s="38">
        <v>-1.8801661254624347</v>
      </c>
      <c r="X76" s="102"/>
    </row>
    <row r="77" spans="1:24" s="68" customFormat="1" ht="12.75">
      <c r="A77" s="28"/>
      <c r="B77" s="28" t="s">
        <v>24</v>
      </c>
      <c r="C77" s="38">
        <v>1.0178319418039372</v>
      </c>
      <c r="D77" s="38">
        <v>1.8374148645806665</v>
      </c>
      <c r="E77" s="38">
        <v>-0.8533412723374045</v>
      </c>
      <c r="F77" s="38">
        <v>0.22309514597345093</v>
      </c>
      <c r="G77" s="38">
        <v>-3.901862984729798</v>
      </c>
      <c r="H77" s="38">
        <v>-0.8012172779094162</v>
      </c>
      <c r="I77" s="38">
        <v>-0.12992929891579852</v>
      </c>
      <c r="J77" s="38">
        <v>-0.4189172974693567</v>
      </c>
      <c r="K77" s="38">
        <v>4.473843822241563</v>
      </c>
      <c r="L77" s="38">
        <v>-1.654353852810042</v>
      </c>
      <c r="M77" s="38">
        <v>0.2605757403443709</v>
      </c>
      <c r="N77" s="38">
        <v>1.2985175049434972</v>
      </c>
      <c r="O77" s="38">
        <v>0.10012674762505114</v>
      </c>
      <c r="P77" s="38">
        <v>0.43615476174418966</v>
      </c>
      <c r="Q77" s="38">
        <v>-0.014731038157478338</v>
      </c>
      <c r="R77" s="39">
        <v>0.011639195522783474</v>
      </c>
      <c r="S77" s="38">
        <v>-0.05100932973807204</v>
      </c>
      <c r="T77" s="38">
        <v>1.0554854029053873</v>
      </c>
      <c r="U77" s="38">
        <v>-0.9933873563840678</v>
      </c>
      <c r="V77" s="38">
        <v>6.718726428729371</v>
      </c>
      <c r="W77" s="38">
        <v>-0.22834001303613238</v>
      </c>
      <c r="X77" s="102"/>
    </row>
    <row r="78" spans="1:24" s="68" customFormat="1" ht="12.75">
      <c r="A78" s="26">
        <v>2014</v>
      </c>
      <c r="B78" s="26" t="s">
        <v>21</v>
      </c>
      <c r="C78" s="38">
        <v>0.9457695788386289</v>
      </c>
      <c r="D78" s="38">
        <v>1.7379540339684585</v>
      </c>
      <c r="E78" s="38">
        <v>-2.0814569004772743</v>
      </c>
      <c r="F78" s="38">
        <v>-0.003086304907184978</v>
      </c>
      <c r="G78" s="38">
        <v>5.517640216441588</v>
      </c>
      <c r="H78" s="38">
        <v>0.4624090013083393</v>
      </c>
      <c r="I78" s="38">
        <v>1.9140482986889529</v>
      </c>
      <c r="J78" s="38">
        <v>1.0586493661518315</v>
      </c>
      <c r="K78" s="38">
        <v>1.0277872132429033</v>
      </c>
      <c r="L78" s="38">
        <v>0.5243661912353481</v>
      </c>
      <c r="M78" s="38">
        <v>0.31277670882732256</v>
      </c>
      <c r="N78" s="38">
        <v>0.6459605748855735</v>
      </c>
      <c r="O78" s="38">
        <v>-1.0120902456230763</v>
      </c>
      <c r="P78" s="38">
        <v>0.1363196802463884</v>
      </c>
      <c r="Q78" s="38">
        <v>0.5307920762106288</v>
      </c>
      <c r="R78" s="39">
        <v>0.49288544248786703</v>
      </c>
      <c r="S78" s="38">
        <v>1.6293614072776297</v>
      </c>
      <c r="T78" s="38">
        <v>-1.19067944578799</v>
      </c>
      <c r="U78" s="38">
        <v>0.42512957433149534</v>
      </c>
      <c r="V78" s="38">
        <v>-5.187680951191376</v>
      </c>
      <c r="W78" s="38">
        <v>0.44342380593249686</v>
      </c>
      <c r="X78" s="102"/>
    </row>
    <row r="79" spans="1:24" s="68" customFormat="1" ht="12.75">
      <c r="A79" s="26"/>
      <c r="B79" s="26" t="s">
        <v>22</v>
      </c>
      <c r="C79" s="38">
        <v>-1.6050735076393097</v>
      </c>
      <c r="D79" s="38">
        <v>3.935121962920185</v>
      </c>
      <c r="E79" s="38">
        <v>-4.215145391347819</v>
      </c>
      <c r="F79" s="38">
        <v>-4.776831033688788</v>
      </c>
      <c r="G79" s="38">
        <v>-4.698533100414915</v>
      </c>
      <c r="H79" s="38">
        <v>-3.1596711537229427</v>
      </c>
      <c r="I79" s="38">
        <v>-3.2447658211117836</v>
      </c>
      <c r="J79" s="38">
        <v>-0.5800976534791724</v>
      </c>
      <c r="K79" s="38">
        <v>0.8478132676961181</v>
      </c>
      <c r="L79" s="38">
        <v>-0.43593314426026986</v>
      </c>
      <c r="M79" s="38">
        <v>-0.4451550039487384</v>
      </c>
      <c r="N79" s="38">
        <v>-0.44621945660914264</v>
      </c>
      <c r="O79" s="38">
        <v>0.6715101660600853</v>
      </c>
      <c r="P79" s="38">
        <v>-0.4725539779657617</v>
      </c>
      <c r="Q79" s="38">
        <v>-1.2784042458370504</v>
      </c>
      <c r="R79" s="39">
        <v>-1.2606540656075915</v>
      </c>
      <c r="S79" s="38">
        <v>-0.545791386535166</v>
      </c>
      <c r="T79" s="38">
        <v>0.6476303155917185</v>
      </c>
      <c r="U79" s="38">
        <v>-4.502937492797853</v>
      </c>
      <c r="V79" s="38">
        <v>-1.663823892892613</v>
      </c>
      <c r="W79" s="38">
        <v>-2.2345367317131215</v>
      </c>
      <c r="X79" s="102"/>
    </row>
    <row r="80" spans="1:24" s="68" customFormat="1" ht="12.75">
      <c r="A80" s="26"/>
      <c r="B80" s="26" t="s">
        <v>23</v>
      </c>
      <c r="C80" s="38">
        <v>2.156542095080849</v>
      </c>
      <c r="D80" s="38">
        <v>2.2117420962617595</v>
      </c>
      <c r="E80" s="38">
        <v>1.6416980579625706</v>
      </c>
      <c r="F80" s="38">
        <v>-1.0753406207027139</v>
      </c>
      <c r="G80" s="38">
        <v>-5.513487514413096</v>
      </c>
      <c r="H80" s="38">
        <v>-0.22502834424052987</v>
      </c>
      <c r="I80" s="38">
        <v>0.9340862861502153</v>
      </c>
      <c r="J80" s="38">
        <v>1.0978295212357603</v>
      </c>
      <c r="K80" s="38">
        <v>0.13614533732633216</v>
      </c>
      <c r="L80" s="38">
        <v>-0.1711009613772574</v>
      </c>
      <c r="M80" s="38">
        <v>0.0635904675944321</v>
      </c>
      <c r="N80" s="38">
        <v>-0.23955971689727518</v>
      </c>
      <c r="O80" s="38">
        <v>-0.0348389020616513</v>
      </c>
      <c r="P80" s="38">
        <v>0.2796534313301402</v>
      </c>
      <c r="Q80" s="38">
        <v>0.20908171242557394</v>
      </c>
      <c r="R80" s="39">
        <v>0.1934161488688524</v>
      </c>
      <c r="S80" s="38">
        <v>0.10718457155824979</v>
      </c>
      <c r="T80" s="38">
        <v>0.4268262582870719</v>
      </c>
      <c r="U80" s="38">
        <v>-2.3215002903366644</v>
      </c>
      <c r="V80" s="38">
        <v>4.791052823088626</v>
      </c>
      <c r="W80" s="38">
        <v>2.665595688758393</v>
      </c>
      <c r="X80" s="102"/>
    </row>
    <row r="81" spans="1:24" s="68" customFormat="1" ht="12.75">
      <c r="A81" s="26"/>
      <c r="B81" s="26" t="s">
        <v>24</v>
      </c>
      <c r="C81" s="38">
        <v>2.2539491971197867</v>
      </c>
      <c r="D81" s="38">
        <v>2.9058168482472224</v>
      </c>
      <c r="E81" s="38">
        <v>-1.2143678620115228</v>
      </c>
      <c r="F81" s="38">
        <v>2.876409908468469</v>
      </c>
      <c r="G81" s="38">
        <v>1.1402372415844964</v>
      </c>
      <c r="H81" s="38">
        <v>0.7681985664677926</v>
      </c>
      <c r="I81" s="38">
        <v>0.4985834199958905</v>
      </c>
      <c r="J81" s="38">
        <v>0.34532398065909575</v>
      </c>
      <c r="K81" s="38">
        <v>0.5652280480747951</v>
      </c>
      <c r="L81" s="38">
        <v>-0.05845797571013556</v>
      </c>
      <c r="M81" s="38">
        <v>0.6146459515845359</v>
      </c>
      <c r="N81" s="38">
        <v>-0.32116921138721777</v>
      </c>
      <c r="O81" s="38">
        <v>0.1326341138677245</v>
      </c>
      <c r="P81" s="38">
        <v>0.2618233751925825</v>
      </c>
      <c r="Q81" s="38">
        <v>0.30568420374270655</v>
      </c>
      <c r="R81" s="39">
        <v>0.4408328175898646</v>
      </c>
      <c r="S81" s="38">
        <v>1.520395493376503</v>
      </c>
      <c r="T81" s="38">
        <v>-0.8366396890287287</v>
      </c>
      <c r="U81" s="38">
        <v>-0.15011718658335393</v>
      </c>
      <c r="V81" s="38">
        <v>-6.88558141183676</v>
      </c>
      <c r="W81" s="38">
        <v>-6.030915891147936</v>
      </c>
      <c r="X81" s="102"/>
    </row>
    <row r="82" spans="1:23" ht="12.75">
      <c r="A82" s="24">
        <v>2015</v>
      </c>
      <c r="B82" s="24" t="s">
        <v>21</v>
      </c>
      <c r="C82" s="38">
        <v>2.7285479042747918</v>
      </c>
      <c r="D82" s="38">
        <v>3.4390537226675955</v>
      </c>
      <c r="E82" s="38">
        <v>-2.3979820869563517</v>
      </c>
      <c r="F82" s="38">
        <v>-2.553920558797884</v>
      </c>
      <c r="G82" s="38">
        <v>-1.3606264266885826</v>
      </c>
      <c r="H82" s="38">
        <v>-1.6551562259437325</v>
      </c>
      <c r="I82" s="38">
        <v>-2.2748198717557178</v>
      </c>
      <c r="J82" s="38">
        <v>-2.8788110360727037</v>
      </c>
      <c r="K82" s="38">
        <v>1.3191841861769582</v>
      </c>
      <c r="L82" s="38">
        <v>-0.18534070770563904</v>
      </c>
      <c r="M82" s="38">
        <v>-0.32799445687961004</v>
      </c>
      <c r="N82" s="38">
        <v>-1.0148969448787404</v>
      </c>
      <c r="O82" s="38">
        <v>-0.1978253821397713</v>
      </c>
      <c r="P82" s="38">
        <v>-1.2697826886511665</v>
      </c>
      <c r="Q82" s="38">
        <v>-0.8968011863084269</v>
      </c>
      <c r="R82" s="39">
        <v>-1.144706136753515</v>
      </c>
      <c r="S82" s="38">
        <v>-1.7147512906772189</v>
      </c>
      <c r="T82" s="38">
        <v>-0.46640268961607445</v>
      </c>
      <c r="U82" s="38">
        <v>-2.968691985597227</v>
      </c>
      <c r="V82" s="38">
        <v>6.80538353900122</v>
      </c>
      <c r="W82" s="38">
        <v>-0.09354718563137077</v>
      </c>
    </row>
    <row r="83" spans="1:23" ht="12.75">
      <c r="A83" s="26"/>
      <c r="B83" s="26" t="s">
        <v>22</v>
      </c>
      <c r="C83" s="38">
        <v>-2.920635582527531</v>
      </c>
      <c r="D83" s="38">
        <v>0.06241111349942763</v>
      </c>
      <c r="E83" s="38">
        <v>-4.34066523011245</v>
      </c>
      <c r="F83" s="38">
        <v>-0.08748414489205825</v>
      </c>
      <c r="G83" s="38">
        <v>-5.037916581627277</v>
      </c>
      <c r="H83" s="38">
        <v>-3.478440259220028</v>
      </c>
      <c r="I83" s="38">
        <v>-4.436502359675842</v>
      </c>
      <c r="J83" s="38">
        <v>-1.851578934935727</v>
      </c>
      <c r="K83" s="38">
        <v>-2.748836403977717</v>
      </c>
      <c r="L83" s="38">
        <v>-0.6955834169815822</v>
      </c>
      <c r="M83" s="38">
        <v>-0.690118627927716</v>
      </c>
      <c r="N83" s="38">
        <v>-1.511656869582556</v>
      </c>
      <c r="O83" s="38">
        <v>-0.13193378829844393</v>
      </c>
      <c r="P83" s="38">
        <v>-1.4429070094172602</v>
      </c>
      <c r="Q83" s="38">
        <v>-2.0616645872093775</v>
      </c>
      <c r="R83" s="39">
        <v>-2.1891953366381944</v>
      </c>
      <c r="S83" s="38">
        <v>-1.942928457075499</v>
      </c>
      <c r="T83" s="38">
        <v>-0.7771764094763878</v>
      </c>
      <c r="U83" s="38">
        <v>-7.121451084614772</v>
      </c>
      <c r="V83" s="38">
        <v>3.8478930164136838</v>
      </c>
      <c r="W83" s="38">
        <v>-6.923969669230667</v>
      </c>
    </row>
    <row r="84" spans="1:23" ht="12.75">
      <c r="A84" s="26"/>
      <c r="B84" s="26" t="s">
        <v>23</v>
      </c>
      <c r="C84" s="38">
        <v>-0.7359048286017522</v>
      </c>
      <c r="D84" s="38">
        <v>-1.7609146682332044</v>
      </c>
      <c r="E84" s="38">
        <v>-2.9749164458031108</v>
      </c>
      <c r="F84" s="38">
        <v>3.020164134781922</v>
      </c>
      <c r="G84" s="38">
        <v>-1.3617037982874503</v>
      </c>
      <c r="H84" s="38">
        <v>-1.7160203808460395</v>
      </c>
      <c r="I84" s="38">
        <v>-2.6078177423622617</v>
      </c>
      <c r="J84" s="38">
        <v>-0.7204667938290554</v>
      </c>
      <c r="K84" s="38">
        <v>-1.0714950343957974</v>
      </c>
      <c r="L84" s="38">
        <v>-0.34561337990951513</v>
      </c>
      <c r="M84" s="38">
        <v>0.1322354529570191</v>
      </c>
      <c r="N84" s="38">
        <v>-2.372561663795869</v>
      </c>
      <c r="O84" s="38">
        <v>0.4625231290939391</v>
      </c>
      <c r="P84" s="38">
        <v>-1.050318934771266</v>
      </c>
      <c r="Q84" s="38">
        <v>-1.2130624575023563</v>
      </c>
      <c r="R84" s="39">
        <v>-1.4348902536185593</v>
      </c>
      <c r="S84" s="38">
        <v>-1.8215394948507768</v>
      </c>
      <c r="T84" s="38">
        <v>0.19345803086929791</v>
      </c>
      <c r="U84" s="38">
        <v>-5.550215766908472</v>
      </c>
      <c r="V84" s="38">
        <v>-0.6475070006227601</v>
      </c>
      <c r="W84" s="38">
        <v>-8.94001768700644</v>
      </c>
    </row>
    <row r="85" spans="1:23" ht="12.75">
      <c r="A85" s="28"/>
      <c r="B85" s="28" t="s">
        <v>24</v>
      </c>
      <c r="C85" s="38">
        <v>1.6215016854054243</v>
      </c>
      <c r="D85" s="38">
        <v>-4.166211312090329</v>
      </c>
      <c r="E85" s="38">
        <v>-1.9043088624092652</v>
      </c>
      <c r="F85" s="38">
        <v>1.6951177241316673</v>
      </c>
      <c r="G85" s="38">
        <v>-1.4398442229340724</v>
      </c>
      <c r="H85" s="38">
        <v>-1.7846105575617166</v>
      </c>
      <c r="I85" s="38">
        <v>-2.083874461167756</v>
      </c>
      <c r="J85" s="38">
        <v>-1.438742687716632</v>
      </c>
      <c r="K85" s="38">
        <v>-1.1649376746946993</v>
      </c>
      <c r="L85" s="38">
        <v>-0.47413333566181937</v>
      </c>
      <c r="M85" s="38">
        <v>0.055997086836989673</v>
      </c>
      <c r="N85" s="38">
        <v>0.19907592699668353</v>
      </c>
      <c r="O85" s="38">
        <v>0.28289033683308595</v>
      </c>
      <c r="P85" s="38">
        <v>-0.3975822686705377</v>
      </c>
      <c r="Q85" s="38">
        <v>-0.6268728564282955</v>
      </c>
      <c r="R85" s="39">
        <v>-0.8124437607763046</v>
      </c>
      <c r="S85" s="38">
        <v>-0.6695219947792319</v>
      </c>
      <c r="T85" s="38">
        <v>-0.904609119724642</v>
      </c>
      <c r="U85" s="38">
        <v>-5.291009170935457</v>
      </c>
      <c r="V85" s="38">
        <v>3.5652126988017674</v>
      </c>
      <c r="W85" s="38">
        <v>-5.179201084163665</v>
      </c>
    </row>
    <row r="86" spans="1:23" ht="12.75">
      <c r="A86" s="24">
        <v>2016</v>
      </c>
      <c r="B86" s="24" t="s">
        <v>21</v>
      </c>
      <c r="C86" s="38">
        <v>-6.53531059797543</v>
      </c>
      <c r="D86" s="38">
        <v>0.14015828739406544</v>
      </c>
      <c r="E86" s="38">
        <v>-0.121041551715384</v>
      </c>
      <c r="F86" s="38">
        <v>1.1063792389388594</v>
      </c>
      <c r="G86" s="38">
        <v>-2.934497014348747</v>
      </c>
      <c r="H86" s="38">
        <v>-0.46035011123995995</v>
      </c>
      <c r="I86" s="38">
        <v>-1.6519242912054422</v>
      </c>
      <c r="J86" s="38">
        <v>-2.0229287547957164</v>
      </c>
      <c r="K86" s="38">
        <v>0.811085277339596</v>
      </c>
      <c r="L86" s="38">
        <v>-0.8397973683685112</v>
      </c>
      <c r="M86" s="38">
        <v>0.5475647608987444</v>
      </c>
      <c r="N86" s="38">
        <v>-0.01246716121754421</v>
      </c>
      <c r="O86" s="38">
        <v>-0.19290604758465113</v>
      </c>
      <c r="P86" s="38">
        <v>-0.33325109684391174</v>
      </c>
      <c r="Q86" s="38">
        <v>-0.780581417784576</v>
      </c>
      <c r="R86" s="39">
        <v>-0.8703744285235793</v>
      </c>
      <c r="S86" s="38">
        <v>-1.306923633009549</v>
      </c>
      <c r="T86" s="38">
        <v>1.422559029777748</v>
      </c>
      <c r="U86" s="38">
        <v>-2.1343340745761386</v>
      </c>
      <c r="V86" s="38">
        <v>0.008228005299470986</v>
      </c>
      <c r="W86" s="38">
        <v>-4.679073832943748</v>
      </c>
    </row>
    <row r="87" spans="1:23" ht="12.75">
      <c r="A87" s="26"/>
      <c r="B87" s="26" t="s">
        <v>22</v>
      </c>
      <c r="C87" s="38">
        <v>-0.0013829472842008528</v>
      </c>
      <c r="D87" s="38">
        <v>0.47242761119528076</v>
      </c>
      <c r="E87" s="38">
        <v>0.5503382331919937</v>
      </c>
      <c r="F87" s="38">
        <v>3.8308926468128</v>
      </c>
      <c r="G87" s="38">
        <v>-2.5809667637961553</v>
      </c>
      <c r="H87" s="38">
        <v>0.11594945048361005</v>
      </c>
      <c r="I87" s="38">
        <v>-0.8047590771299684</v>
      </c>
      <c r="J87" s="38">
        <v>-0.22196017401666657</v>
      </c>
      <c r="K87" s="38">
        <v>-0.5401869844460117</v>
      </c>
      <c r="L87" s="38">
        <v>-1.500950385774169</v>
      </c>
      <c r="M87" s="38">
        <v>-0.2985058866757595</v>
      </c>
      <c r="N87" s="38">
        <v>0.08268813038527778</v>
      </c>
      <c r="O87" s="38">
        <v>0.29577104724995973</v>
      </c>
      <c r="P87" s="38">
        <v>-0.3865282592422581</v>
      </c>
      <c r="Q87" s="38">
        <v>-0.1871435823839085</v>
      </c>
      <c r="R87" s="39">
        <v>-0.1451822674438219</v>
      </c>
      <c r="S87" s="38">
        <v>-0.6800423492883789</v>
      </c>
      <c r="T87" s="38">
        <v>-0.223590018628661</v>
      </c>
      <c r="U87" s="38">
        <v>2.182232921215621</v>
      </c>
      <c r="V87" s="38">
        <v>0.16123812520982828</v>
      </c>
      <c r="W87" s="38">
        <v>9.734931368808542</v>
      </c>
    </row>
    <row r="88" spans="1:23" ht="12.75">
      <c r="A88" s="26"/>
      <c r="B88" s="26" t="s">
        <v>23</v>
      </c>
      <c r="C88" s="38">
        <v>1.586965253598338</v>
      </c>
      <c r="D88" s="38">
        <v>3.964088878783878</v>
      </c>
      <c r="E88" s="38">
        <v>-1.4956426833896752</v>
      </c>
      <c r="F88" s="38">
        <v>-0.6238203133070108</v>
      </c>
      <c r="G88" s="38">
        <v>-3.455436026852743</v>
      </c>
      <c r="H88" s="38">
        <v>-1.5023962811776759</v>
      </c>
      <c r="I88" s="38">
        <v>-0.9464585078017507</v>
      </c>
      <c r="J88" s="38">
        <v>-2.712106205770759</v>
      </c>
      <c r="K88" s="38">
        <v>1.1331512163063495</v>
      </c>
      <c r="L88" s="38">
        <v>-1.23831064762574</v>
      </c>
      <c r="M88" s="38">
        <v>-0.3864193242626768</v>
      </c>
      <c r="N88" s="38">
        <v>-0.2307060294343133</v>
      </c>
      <c r="O88" s="38">
        <v>-0.019013566248526903</v>
      </c>
      <c r="P88" s="38">
        <v>-0.5697536381926827</v>
      </c>
      <c r="Q88" s="38">
        <v>-0.6013872324810543</v>
      </c>
      <c r="R88" s="39">
        <v>-0.6590328164618797</v>
      </c>
      <c r="S88" s="38">
        <v>-0.28602672026837306</v>
      </c>
      <c r="T88" s="38">
        <v>-0.3484087245528178</v>
      </c>
      <c r="U88" s="38">
        <v>-6.0158571833233365</v>
      </c>
      <c r="V88" s="38">
        <v>-4.703154787933606</v>
      </c>
      <c r="W88" s="38">
        <v>-7.10916387270154</v>
      </c>
    </row>
    <row r="89" spans="1:23" ht="12.75">
      <c r="A89" s="26"/>
      <c r="B89" s="26" t="s">
        <v>24</v>
      </c>
      <c r="C89" s="38">
        <v>4.181331303375213</v>
      </c>
      <c r="D89" s="38">
        <v>0.9222697087330367</v>
      </c>
      <c r="E89" s="38">
        <v>-1.2522728749776335</v>
      </c>
      <c r="F89" s="38">
        <v>-0.2334405203485379</v>
      </c>
      <c r="G89" s="38">
        <v>-4.272531864664186</v>
      </c>
      <c r="H89" s="38">
        <v>-1.695782204988383</v>
      </c>
      <c r="I89" s="38">
        <v>-0.34753400774714116</v>
      </c>
      <c r="J89" s="38">
        <v>-0.9167505708892243</v>
      </c>
      <c r="K89" s="38">
        <v>-3.524549324731019</v>
      </c>
      <c r="L89" s="38">
        <v>-0.7637868211121335</v>
      </c>
      <c r="M89" s="38">
        <v>0.43716006748844016</v>
      </c>
      <c r="N89" s="38">
        <v>-0.5357232718592231</v>
      </c>
      <c r="O89" s="38">
        <v>-0.6508914103218744</v>
      </c>
      <c r="P89" s="38">
        <v>-0.5705507925896969</v>
      </c>
      <c r="Q89" s="38">
        <v>-0.4654085297201016</v>
      </c>
      <c r="R89" s="39">
        <v>-0.4998671390179066</v>
      </c>
      <c r="S89" s="38">
        <v>-0.14478666058238554</v>
      </c>
      <c r="T89" s="38">
        <v>-0.26767879977429576</v>
      </c>
      <c r="U89" s="38">
        <v>-1.6499896259151492</v>
      </c>
      <c r="V89" s="38">
        <v>-0.803117904248174</v>
      </c>
      <c r="W89" s="38">
        <v>5.397229951733418</v>
      </c>
    </row>
    <row r="90" spans="1:23" ht="12.75">
      <c r="A90" s="24">
        <v>2017</v>
      </c>
      <c r="B90" s="24" t="s">
        <v>21</v>
      </c>
      <c r="C90" s="38">
        <v>13.083038641415534</v>
      </c>
      <c r="D90" s="38">
        <v>2.7341460148319507</v>
      </c>
      <c r="E90" s="38">
        <v>2.1832104088624904</v>
      </c>
      <c r="F90" s="38">
        <v>0.9807880181168516</v>
      </c>
      <c r="G90" s="38">
        <v>-0.785154401994792</v>
      </c>
      <c r="H90" s="38">
        <v>1.2859493807754863</v>
      </c>
      <c r="I90" s="38">
        <v>0.4143925918663527</v>
      </c>
      <c r="J90" s="38">
        <v>2.196781588186525</v>
      </c>
      <c r="K90" s="38">
        <v>4.317255126513642</v>
      </c>
      <c r="L90" s="38">
        <v>-0.2525382466880277</v>
      </c>
      <c r="M90" s="38">
        <v>-0.06322267241132273</v>
      </c>
      <c r="N90" s="38">
        <v>0.8509260082448566</v>
      </c>
      <c r="O90" s="38">
        <v>0.032486342857684924</v>
      </c>
      <c r="P90" s="38">
        <v>0.4670893021389455</v>
      </c>
      <c r="Q90" s="38">
        <v>1.6203103030408839</v>
      </c>
      <c r="R90" s="39">
        <v>1.645730061616879</v>
      </c>
      <c r="S90" s="38">
        <v>0.6255624418175731</v>
      </c>
      <c r="T90" s="38">
        <v>-0.6005245847038321</v>
      </c>
      <c r="U90" s="38">
        <v>0.9476109319090709</v>
      </c>
      <c r="V90" s="38">
        <v>5.765720627905746</v>
      </c>
      <c r="W90" s="38">
        <v>2.843725071167147</v>
      </c>
    </row>
    <row r="91" spans="1:23" ht="12.75">
      <c r="A91" s="26"/>
      <c r="B91" s="26" t="s">
        <v>22</v>
      </c>
      <c r="C91" s="38">
        <v>-3.3323087737472834</v>
      </c>
      <c r="D91" s="38">
        <v>1.293302406905772</v>
      </c>
      <c r="E91" s="38">
        <v>0.734802687215308</v>
      </c>
      <c r="F91" s="38">
        <v>-0.9269306074106809</v>
      </c>
      <c r="G91" s="38">
        <v>-3.0702010532487667</v>
      </c>
      <c r="H91" s="38">
        <v>-0.2034240961507061</v>
      </c>
      <c r="I91" s="38">
        <v>2.3405003067604957</v>
      </c>
      <c r="J91" s="38">
        <v>0.946685322589591</v>
      </c>
      <c r="K91" s="38">
        <v>-1.1997941319395022</v>
      </c>
      <c r="L91" s="38">
        <v>1.043402532734361</v>
      </c>
      <c r="M91" s="38">
        <v>1.0517740652103758</v>
      </c>
      <c r="N91" s="38">
        <v>0.873081947735499</v>
      </c>
      <c r="O91" s="38">
        <v>0.3804586405939059</v>
      </c>
      <c r="P91" s="38">
        <v>1.088421736524836</v>
      </c>
      <c r="Q91" s="38">
        <v>0.37834429279623993</v>
      </c>
      <c r="R91" s="39">
        <v>0.4101205974725408</v>
      </c>
      <c r="S91" s="38">
        <v>1.4687309073192933</v>
      </c>
      <c r="T91" s="38">
        <v>0.3249153973567287</v>
      </c>
      <c r="U91" s="38">
        <v>-0.7414265317846502</v>
      </c>
      <c r="V91" s="38">
        <v>3.095828211617646</v>
      </c>
      <c r="W91" s="38">
        <v>-1.3974598672147676</v>
      </c>
    </row>
    <row r="92" spans="1:23" ht="12.75">
      <c r="A92" s="26"/>
      <c r="B92" s="26" t="s">
        <v>23</v>
      </c>
      <c r="C92" s="38">
        <v>-2.6665536652912714</v>
      </c>
      <c r="D92" s="38">
        <v>-2.2001784748488906</v>
      </c>
      <c r="E92" s="38">
        <v>1.2597997723339027</v>
      </c>
      <c r="F92" s="38">
        <v>0.5810175343607948</v>
      </c>
      <c r="G92" s="38">
        <v>-2.037233014713946</v>
      </c>
      <c r="H92" s="38">
        <v>0.18002873406055553</v>
      </c>
      <c r="I92" s="38">
        <v>1.5816836107188648</v>
      </c>
      <c r="J92" s="38">
        <v>0.031557299856799226</v>
      </c>
      <c r="K92" s="38">
        <v>0.3049292877992382</v>
      </c>
      <c r="L92" s="38">
        <v>-0.5892533503742303</v>
      </c>
      <c r="M92" s="38">
        <v>0.840425495546282</v>
      </c>
      <c r="N92" s="38">
        <v>0.17866599258355986</v>
      </c>
      <c r="O92" s="38">
        <v>0.3220861971278355</v>
      </c>
      <c r="P92" s="38">
        <v>0.4700675353125128</v>
      </c>
      <c r="Q92" s="38">
        <v>-0.03844664058169078</v>
      </c>
      <c r="R92" s="39">
        <v>0.07311323484757715</v>
      </c>
      <c r="S92" s="38">
        <v>1.066324073396152</v>
      </c>
      <c r="T92" s="38">
        <v>-0.20458361368854705</v>
      </c>
      <c r="U92" s="38">
        <v>-0.0785025001952766</v>
      </c>
      <c r="V92" s="38">
        <v>2.2234467250342504</v>
      </c>
      <c r="W92" s="38">
        <v>2.704429258602725</v>
      </c>
    </row>
    <row r="93" spans="1:23" ht="12.75">
      <c r="A93" s="28"/>
      <c r="B93" s="28" t="s">
        <v>24</v>
      </c>
      <c r="C93" s="38">
        <v>-0.11167807592226131</v>
      </c>
      <c r="D93" s="38">
        <v>-1.4460830349053655</v>
      </c>
      <c r="E93" s="38">
        <v>1.9636371841274647</v>
      </c>
      <c r="F93" s="38">
        <v>-0.44502185013756135</v>
      </c>
      <c r="G93" s="38">
        <v>1.7892960249259904</v>
      </c>
      <c r="H93" s="38">
        <v>1.1476248333939898</v>
      </c>
      <c r="I93" s="38">
        <v>0.8449602233689069</v>
      </c>
      <c r="J93" s="38">
        <v>0.7205461071424057</v>
      </c>
      <c r="K93" s="38">
        <v>0.5895645220198142</v>
      </c>
      <c r="L93" s="38">
        <v>0.7942563859366869</v>
      </c>
      <c r="M93" s="38">
        <v>0.48381905927032953</v>
      </c>
      <c r="N93" s="38">
        <v>-0.682759125393273</v>
      </c>
      <c r="O93" s="38">
        <v>0.1523734163477508</v>
      </c>
      <c r="P93" s="38">
        <v>0.23436652764248223</v>
      </c>
      <c r="Q93" s="38">
        <v>0.25363425151669894</v>
      </c>
      <c r="R93" s="39">
        <v>0.2928326170299478</v>
      </c>
      <c r="S93" s="38">
        <v>0.404028058180117</v>
      </c>
      <c r="T93" s="38">
        <v>0.8787829512380663</v>
      </c>
      <c r="U93" s="38">
        <v>3.4444671856940667</v>
      </c>
      <c r="V93" s="38">
        <v>-3.2677686048353527</v>
      </c>
      <c r="W93" s="38">
        <v>5.5085131871231985</v>
      </c>
    </row>
    <row r="94" spans="1:23" ht="12.75">
      <c r="A94" s="26">
        <v>2018</v>
      </c>
      <c r="B94" s="26" t="s">
        <v>21</v>
      </c>
      <c r="C94" s="38">
        <v>3.309235972148339</v>
      </c>
      <c r="D94" s="38">
        <v>2.0727027151678623</v>
      </c>
      <c r="E94" s="38">
        <v>-0.10746257941629533</v>
      </c>
      <c r="F94" s="38">
        <v>1.5829639811706597</v>
      </c>
      <c r="G94" s="38">
        <v>-2.5234550582037496</v>
      </c>
      <c r="H94" s="38">
        <v>-0.045402062760213635</v>
      </c>
      <c r="I94" s="38">
        <v>0.9657825269702602</v>
      </c>
      <c r="J94" s="38">
        <v>0.7867030498351024</v>
      </c>
      <c r="K94" s="38">
        <v>-1.0856068968588484</v>
      </c>
      <c r="L94" s="38">
        <v>-1.1513613339403705</v>
      </c>
      <c r="M94" s="38">
        <v>0.5577631624065216</v>
      </c>
      <c r="N94" s="38">
        <v>1.290409271548243</v>
      </c>
      <c r="O94" s="38">
        <v>-0.026606196143286187</v>
      </c>
      <c r="P94" s="38">
        <v>0.28714166746854897</v>
      </c>
      <c r="Q94" s="38">
        <v>0.6340887379598481</v>
      </c>
      <c r="R94" s="39">
        <v>0.6534044359538305</v>
      </c>
      <c r="S94" s="38">
        <v>0.49162102462276813</v>
      </c>
      <c r="T94" s="38">
        <v>-0.4175265230082381</v>
      </c>
      <c r="U94" s="38">
        <v>0.38831855467946763</v>
      </c>
      <c r="V94" s="38">
        <v>2.2590664462374344</v>
      </c>
      <c r="W94" s="38">
        <v>1.6325240124322793</v>
      </c>
    </row>
    <row r="95" spans="1:23" ht="12.75">
      <c r="A95" s="26"/>
      <c r="B95" s="26" t="s">
        <v>22</v>
      </c>
      <c r="C95" s="38">
        <v>0.30619835570844245</v>
      </c>
      <c r="D95" s="38">
        <v>0.8377048985360513</v>
      </c>
      <c r="E95" s="38">
        <v>-1.1375984485361035</v>
      </c>
      <c r="F95" s="38">
        <v>1.1766166784672238</v>
      </c>
      <c r="G95" s="38">
        <v>-1.2284527695622827</v>
      </c>
      <c r="H95" s="38">
        <v>-0.4310253102292938</v>
      </c>
      <c r="I95" s="38">
        <v>-1.021213424441958</v>
      </c>
      <c r="J95" s="38">
        <v>-0.16289100937204593</v>
      </c>
      <c r="K95" s="38">
        <v>1.5283763527586203</v>
      </c>
      <c r="L95" s="38">
        <v>1.4652038581515647</v>
      </c>
      <c r="M95" s="38">
        <v>1.2079198291751192</v>
      </c>
      <c r="N95" s="38">
        <v>-0.02171259910692669</v>
      </c>
      <c r="O95" s="38">
        <v>-0.041145464609770865</v>
      </c>
      <c r="P95" s="38">
        <v>0.27122535372920975</v>
      </c>
      <c r="Q95" s="38">
        <v>0.1414183441138972</v>
      </c>
      <c r="R95" s="39">
        <v>0.021145378110887236</v>
      </c>
      <c r="S95" s="38">
        <v>-0.0972124247683337</v>
      </c>
      <c r="T95" s="38">
        <v>0.43353313345084743</v>
      </c>
      <c r="U95" s="38">
        <v>-1.1074334196998104</v>
      </c>
      <c r="V95" s="38">
        <v>-2.647617889663123</v>
      </c>
      <c r="W95" s="38">
        <v>-3.062799498971014</v>
      </c>
    </row>
    <row r="96" spans="1:23" ht="12.75">
      <c r="A96" s="26"/>
      <c r="B96" s="26" t="s">
        <v>23</v>
      </c>
      <c r="C96" s="38">
        <v>1.144558370611648</v>
      </c>
      <c r="D96" s="38">
        <v>-0.9330190626524293</v>
      </c>
      <c r="E96" s="38">
        <v>1.1459138300873528</v>
      </c>
      <c r="F96" s="38">
        <v>-0.792303084165602</v>
      </c>
      <c r="G96" s="38">
        <v>-0.18656266676532196</v>
      </c>
      <c r="H96" s="38">
        <v>0.14563184553080255</v>
      </c>
      <c r="I96" s="38">
        <v>0.7080242068500997</v>
      </c>
      <c r="J96" s="38">
        <v>1.6860348630038047</v>
      </c>
      <c r="K96" s="38">
        <v>0.36808060470161497</v>
      </c>
      <c r="L96" s="38">
        <v>-0.431993473516612</v>
      </c>
      <c r="M96" s="38">
        <v>0.9775512348886517</v>
      </c>
      <c r="N96" s="38">
        <v>0.6995794650219711</v>
      </c>
      <c r="O96" s="38">
        <v>-0.007866673818768266</v>
      </c>
      <c r="P96" s="38">
        <v>0.5827173779147099</v>
      </c>
      <c r="Q96" s="38">
        <v>0.49096738536758</v>
      </c>
      <c r="R96" s="39">
        <v>0.5448999584712455</v>
      </c>
      <c r="S96" s="38">
        <v>0.7268203471461065</v>
      </c>
      <c r="T96" s="38">
        <v>0.286509704946436</v>
      </c>
      <c r="U96" s="38">
        <v>4.244795690961456</v>
      </c>
      <c r="V96" s="38">
        <v>6.529908881894464</v>
      </c>
      <c r="W96" s="38">
        <v>8.62844146035895</v>
      </c>
    </row>
    <row r="97" spans="1:23" ht="12.75">
      <c r="A97" s="26"/>
      <c r="B97" s="28" t="s">
        <v>24</v>
      </c>
      <c r="C97" s="38">
        <v>0.7027408275891212</v>
      </c>
      <c r="D97" s="38">
        <v>1.8631465571737005</v>
      </c>
      <c r="E97" s="38">
        <v>-1.3558332577147336</v>
      </c>
      <c r="F97" s="38">
        <v>3.1694358973588743</v>
      </c>
      <c r="G97" s="38">
        <v>0.6444195605912473</v>
      </c>
      <c r="H97" s="38">
        <v>-0.25241829448205966</v>
      </c>
      <c r="I97" s="38">
        <v>0.07912134667529269</v>
      </c>
      <c r="J97" s="38">
        <v>-0.5902507843311033</v>
      </c>
      <c r="K97" s="38">
        <v>1.4745522653621723</v>
      </c>
      <c r="L97" s="38">
        <v>-0.9951930708169465</v>
      </c>
      <c r="M97" s="38">
        <v>0.5829600536046087</v>
      </c>
      <c r="N97" s="38">
        <v>0.28474683122519107</v>
      </c>
      <c r="O97" s="38">
        <v>-0.106438227814587</v>
      </c>
      <c r="P97" s="38">
        <v>0.022544033512117423</v>
      </c>
      <c r="Q97" s="38">
        <v>0.05175912329309362</v>
      </c>
      <c r="R97" s="39">
        <v>0.027951294624561918</v>
      </c>
      <c r="S97" s="38">
        <v>0.31352000563205085</v>
      </c>
      <c r="T97" s="38">
        <v>-1.306037987108366</v>
      </c>
      <c r="U97" s="38">
        <v>-0.6180745051116654</v>
      </c>
      <c r="V97" s="38">
        <v>1.9067959407095714</v>
      </c>
      <c r="W97" s="38">
        <v>-4.867882182591988</v>
      </c>
    </row>
    <row r="98" spans="1:23" ht="12.75">
      <c r="A98" s="26">
        <v>2019</v>
      </c>
      <c r="B98" s="26" t="s">
        <v>21</v>
      </c>
      <c r="C98" s="38">
        <v>-1.20869968341909</v>
      </c>
      <c r="D98" s="38">
        <v>-5.888857171640572</v>
      </c>
      <c r="E98" s="38">
        <v>-0.10219766755615867</v>
      </c>
      <c r="F98" s="38">
        <v>0.9577287172123361</v>
      </c>
      <c r="G98" s="38">
        <v>-0.5146863356919162</v>
      </c>
      <c r="H98" s="38">
        <v>-0.326482459406785</v>
      </c>
      <c r="I98" s="38">
        <v>0.730198575326968</v>
      </c>
      <c r="J98" s="38">
        <v>-0.4866037414878899</v>
      </c>
      <c r="K98" s="38">
        <v>0.5815441067479554</v>
      </c>
      <c r="L98" s="38">
        <v>0.7253076013857385</v>
      </c>
      <c r="M98" s="38">
        <v>0.23000079125552464</v>
      </c>
      <c r="N98" s="38">
        <v>0.3973421527964094</v>
      </c>
      <c r="O98" s="38">
        <v>0.3940255244991864</v>
      </c>
      <c r="P98" s="38">
        <v>0.2768946392072813</v>
      </c>
      <c r="Q98" s="38">
        <v>-0.02999485333982088</v>
      </c>
      <c r="R98" s="39">
        <v>-0.001874966762527297</v>
      </c>
      <c r="S98" s="38">
        <v>0.5884118124780624</v>
      </c>
      <c r="T98" s="38">
        <v>0.6395930161058105</v>
      </c>
      <c r="U98" s="38">
        <v>-0.8154312981676903</v>
      </c>
      <c r="V98" s="38">
        <v>-4.484669126192098</v>
      </c>
      <c r="W98" s="38">
        <v>1.2482588987820398</v>
      </c>
    </row>
    <row r="99" spans="1:23" ht="12.75">
      <c r="A99" s="26"/>
      <c r="B99" s="26" t="s">
        <v>22</v>
      </c>
      <c r="C99" s="38">
        <v>0.8445837057959205</v>
      </c>
      <c r="D99" s="38">
        <v>-2.763393883199905</v>
      </c>
      <c r="E99" s="38">
        <v>1.777263212869884</v>
      </c>
      <c r="F99" s="38">
        <v>-1.2127788006872309</v>
      </c>
      <c r="G99" s="38">
        <v>2.3783864977464653</v>
      </c>
      <c r="H99" s="38">
        <v>0.7526466575333179</v>
      </c>
      <c r="I99" s="38">
        <v>0.5329711443718299</v>
      </c>
      <c r="J99" s="38">
        <v>-0.06059762408581193</v>
      </c>
      <c r="K99" s="38">
        <v>0.8800983151957764</v>
      </c>
      <c r="L99" s="38">
        <v>0.021884661200766153</v>
      </c>
      <c r="M99" s="38">
        <v>0.7574269865813221</v>
      </c>
      <c r="N99" s="38">
        <v>0.11007404064578008</v>
      </c>
      <c r="O99" s="38">
        <v>-0.25479309437461684</v>
      </c>
      <c r="P99" s="38">
        <v>0.2679369659737141</v>
      </c>
      <c r="Q99" s="38">
        <v>0.46924212333463444</v>
      </c>
      <c r="R99" s="39">
        <v>0.5228145152584185</v>
      </c>
      <c r="S99" s="38">
        <v>0.20961932190690646</v>
      </c>
      <c r="T99" s="38">
        <v>-0.31624873485170957</v>
      </c>
      <c r="U99" s="38">
        <v>2.595069311972331</v>
      </c>
      <c r="V99" s="38">
        <v>-1.818838169996062</v>
      </c>
      <c r="W99" s="38">
        <v>0.38420075918641494</v>
      </c>
    </row>
    <row r="100" spans="1:23" ht="12.75">
      <c r="A100" s="26"/>
      <c r="B100" s="26" t="s">
        <v>23</v>
      </c>
      <c r="C100" s="38">
        <v>1.3703241070968097</v>
      </c>
      <c r="D100" s="38">
        <v>11.533142444689904</v>
      </c>
      <c r="E100" s="38">
        <v>-0.9156690078399365</v>
      </c>
      <c r="F100" s="38">
        <v>-1.077831847420263</v>
      </c>
      <c r="G100" s="38">
        <v>1.6318212426131185</v>
      </c>
      <c r="H100" s="38">
        <v>0.7939504593118762</v>
      </c>
      <c r="I100" s="38">
        <v>0.8944795514529869</v>
      </c>
      <c r="J100" s="38">
        <v>0.14483903028446043</v>
      </c>
      <c r="K100" s="38">
        <v>1.1844042339938188</v>
      </c>
      <c r="L100" s="38">
        <v>1.4060450055623175</v>
      </c>
      <c r="M100" s="38">
        <v>0.30162134122151407</v>
      </c>
      <c r="N100" s="38">
        <v>0.07179984348744117</v>
      </c>
      <c r="O100" s="38">
        <v>-0.5912076006737821</v>
      </c>
      <c r="P100" s="38">
        <v>0.4650792745358512</v>
      </c>
      <c r="Q100" s="38">
        <v>0.5744259874072011</v>
      </c>
      <c r="R100" s="39">
        <v>0.623816174300118</v>
      </c>
      <c r="S100" s="38">
        <v>0.7471692370522698</v>
      </c>
      <c r="T100" s="38">
        <v>-0.4026302594667408</v>
      </c>
      <c r="U100" s="38">
        <v>1.2867362623697476</v>
      </c>
      <c r="V100" s="38">
        <v>-2.1356325236403295</v>
      </c>
      <c r="W100" s="38">
        <v>1.6668879155026017</v>
      </c>
    </row>
    <row r="101" spans="1:23" ht="12.75">
      <c r="A101" s="26"/>
      <c r="B101" s="26" t="s">
        <v>24</v>
      </c>
      <c r="C101" s="38">
        <v>-0.3718830865252487</v>
      </c>
      <c r="D101" s="38">
        <v>0.9428133656279813</v>
      </c>
      <c r="E101" s="38">
        <v>0.297075402939706</v>
      </c>
      <c r="F101" s="38">
        <v>0.5807036786053432</v>
      </c>
      <c r="G101" s="38">
        <v>-2.461222060884949</v>
      </c>
      <c r="H101" s="38">
        <v>0.18830893660108927</v>
      </c>
      <c r="I101" s="38">
        <v>0.030711541153216615</v>
      </c>
      <c r="J101" s="38">
        <v>1.2269770423987358</v>
      </c>
      <c r="K101" s="38">
        <v>1.8701010991650113</v>
      </c>
      <c r="L101" s="38">
        <v>0.8121375808020304</v>
      </c>
      <c r="M101" s="38">
        <v>0.27011433164763066</v>
      </c>
      <c r="N101" s="38">
        <v>0.8278401593085905</v>
      </c>
      <c r="O101" s="38">
        <v>0.9087479675245147</v>
      </c>
      <c r="P101" s="38">
        <v>0.6333784245581953</v>
      </c>
      <c r="Q101" s="38">
        <v>0.582772404149634</v>
      </c>
      <c r="R101" s="39">
        <v>0.5074906175180693</v>
      </c>
      <c r="S101" s="38">
        <v>0.5129874510094723</v>
      </c>
      <c r="T101" s="38">
        <v>0.4152704462594192</v>
      </c>
      <c r="U101" s="38">
        <v>-3.2771892062493535</v>
      </c>
      <c r="V101" s="38">
        <v>2.569006849934974</v>
      </c>
      <c r="W101" s="38">
        <v>-3.192429158583354</v>
      </c>
    </row>
  </sheetData>
  <sheetProtection/>
  <mergeCells count="12">
    <mergeCell ref="A1:F1"/>
    <mergeCell ref="A2:C2"/>
    <mergeCell ref="A3:C3"/>
    <mergeCell ref="T4:T5"/>
    <mergeCell ref="U4:U5"/>
    <mergeCell ref="V4:V5"/>
    <mergeCell ref="W4:W5"/>
    <mergeCell ref="D4:H4"/>
    <mergeCell ref="I4:P4"/>
    <mergeCell ref="Q4:Q5"/>
    <mergeCell ref="R4:R5"/>
    <mergeCell ref="S4:S5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0"/>
  <dimension ref="A1:AO107"/>
  <sheetViews>
    <sheetView showGridLines="0" zoomScale="85" zoomScaleNormal="85" zoomScalePageLayoutView="0" workbookViewId="0" topLeftCell="A1">
      <pane xSplit="2" ySplit="5" topLeftCell="C5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1" sqref="C101"/>
    </sheetView>
  </sheetViews>
  <sheetFormatPr defaultColWidth="9.140625" defaultRowHeight="12.75"/>
  <cols>
    <col min="1" max="1" width="5.7109375" style="5" customWidth="1"/>
    <col min="2" max="2" width="5.57421875" style="5" customWidth="1"/>
    <col min="3" max="3" width="13.57421875" style="5" customWidth="1"/>
    <col min="4" max="4" width="10.28125" style="5" customWidth="1"/>
    <col min="5" max="5" width="13.140625" style="5" customWidth="1"/>
    <col min="6" max="6" width="16.00390625" style="5" customWidth="1"/>
    <col min="7" max="7" width="9.7109375" style="5" bestFit="1" customWidth="1"/>
    <col min="8" max="9" width="11.421875" style="5" bestFit="1" customWidth="1"/>
    <col min="10" max="10" width="17.140625" style="5" customWidth="1"/>
    <col min="11" max="11" width="12.140625" style="5" customWidth="1"/>
    <col min="12" max="12" width="15.7109375" style="5" customWidth="1"/>
    <col min="13" max="13" width="17.28125" style="5" customWidth="1"/>
    <col min="14" max="14" width="10.7109375" style="5" bestFit="1" customWidth="1"/>
    <col min="15" max="15" width="18.7109375" style="5" customWidth="1"/>
    <col min="16" max="16" width="11.421875" style="5" bestFit="1" customWidth="1"/>
    <col min="17" max="17" width="12.57421875" style="5" customWidth="1"/>
    <col min="18" max="18" width="12.8515625" style="5" customWidth="1"/>
    <col min="19" max="19" width="11.7109375" style="6" customWidth="1"/>
    <col min="20" max="20" width="11.57421875" style="5" customWidth="1"/>
    <col min="21" max="21" width="14.57421875" style="5" customWidth="1"/>
    <col min="22" max="22" width="13.140625" style="5" customWidth="1"/>
    <col min="23" max="23" width="13.00390625" style="5" customWidth="1"/>
    <col min="24" max="24" width="15.00390625" style="5" customWidth="1"/>
    <col min="25" max="25" width="13.7109375" style="5" customWidth="1"/>
    <col min="26" max="27" width="9.140625" style="5" customWidth="1"/>
    <col min="28" max="28" width="10.28125" style="5" bestFit="1" customWidth="1"/>
    <col min="29" max="29" width="9.140625" style="5" customWidth="1"/>
    <col min="30" max="30" width="10.28125" style="5" bestFit="1" customWidth="1"/>
    <col min="31" max="39" width="9.140625" style="5" customWidth="1"/>
    <col min="40" max="40" width="10.28125" style="5" bestFit="1" customWidth="1"/>
    <col min="41" max="16384" width="9.140625" style="5" customWidth="1"/>
  </cols>
  <sheetData>
    <row r="1" spans="1:25" ht="12.75">
      <c r="A1" s="65" t="s">
        <v>120</v>
      </c>
      <c r="B1" s="65"/>
      <c r="C1" s="6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103"/>
      <c r="S1" s="30"/>
      <c r="T1" s="40"/>
      <c r="U1" s="40"/>
      <c r="V1" s="40"/>
      <c r="W1" s="40"/>
      <c r="X1" s="40"/>
      <c r="Y1" s="40"/>
    </row>
    <row r="2" spans="1:25" ht="12.75">
      <c r="A2" s="65" t="s">
        <v>119</v>
      </c>
      <c r="B2" s="65"/>
      <c r="C2" s="6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  <c r="T2" s="40"/>
      <c r="U2" s="40"/>
      <c r="V2" s="40"/>
      <c r="W2" s="40"/>
      <c r="X2" s="40"/>
      <c r="Y2" s="40"/>
    </row>
    <row r="3" spans="1:25" ht="12.75">
      <c r="A3" s="65" t="s">
        <v>184</v>
      </c>
      <c r="B3" s="65"/>
      <c r="C3" s="41"/>
      <c r="D3" s="42"/>
      <c r="E3" s="42"/>
      <c r="F3" s="42"/>
      <c r="G3" s="42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/>
      <c r="T3" s="40"/>
      <c r="U3" s="40"/>
      <c r="V3" s="40"/>
      <c r="W3" s="40"/>
      <c r="X3" s="40"/>
      <c r="Y3" s="40"/>
    </row>
    <row r="4" spans="1:25" s="7" customFormat="1" ht="13.5" customHeight="1">
      <c r="A4" s="70"/>
      <c r="B4" s="70"/>
      <c r="C4" s="67" t="s">
        <v>0</v>
      </c>
      <c r="D4" s="167" t="s">
        <v>1</v>
      </c>
      <c r="E4" s="167"/>
      <c r="F4" s="167"/>
      <c r="G4" s="167"/>
      <c r="H4" s="167"/>
      <c r="I4" s="167" t="s">
        <v>2</v>
      </c>
      <c r="J4" s="167"/>
      <c r="K4" s="167"/>
      <c r="L4" s="167"/>
      <c r="M4" s="167"/>
      <c r="N4" s="167"/>
      <c r="O4" s="167"/>
      <c r="P4" s="167"/>
      <c r="Q4" s="159" t="s">
        <v>3</v>
      </c>
      <c r="R4" s="159" t="s">
        <v>26</v>
      </c>
      <c r="S4" s="159" t="s">
        <v>4</v>
      </c>
      <c r="T4" s="159" t="s">
        <v>84</v>
      </c>
      <c r="U4" s="159" t="s">
        <v>85</v>
      </c>
      <c r="V4" s="159" t="s">
        <v>27</v>
      </c>
      <c r="W4" s="159" t="s">
        <v>101</v>
      </c>
      <c r="X4" s="159" t="s">
        <v>28</v>
      </c>
      <c r="Y4" s="159" t="s">
        <v>29</v>
      </c>
    </row>
    <row r="5" spans="1:25" s="10" customFormat="1" ht="38.25">
      <c r="A5" s="66" t="s">
        <v>5</v>
      </c>
      <c r="B5" s="34" t="s">
        <v>6</v>
      </c>
      <c r="C5" s="66" t="s">
        <v>7</v>
      </c>
      <c r="D5" s="66" t="s">
        <v>8</v>
      </c>
      <c r="E5" s="66" t="s">
        <v>9</v>
      </c>
      <c r="F5" s="124" t="s">
        <v>11</v>
      </c>
      <c r="G5" s="124" t="s">
        <v>10</v>
      </c>
      <c r="H5" s="66" t="s">
        <v>7</v>
      </c>
      <c r="I5" s="66" t="s">
        <v>12</v>
      </c>
      <c r="J5" s="66" t="s">
        <v>13</v>
      </c>
      <c r="K5" s="66" t="s">
        <v>14</v>
      </c>
      <c r="L5" s="66" t="s">
        <v>185</v>
      </c>
      <c r="M5" s="124" t="s">
        <v>17</v>
      </c>
      <c r="N5" s="124" t="s">
        <v>16</v>
      </c>
      <c r="O5" s="66" t="s">
        <v>18</v>
      </c>
      <c r="P5" s="66" t="s">
        <v>7</v>
      </c>
      <c r="Q5" s="159" t="s">
        <v>19</v>
      </c>
      <c r="R5" s="159"/>
      <c r="S5" s="159" t="s">
        <v>20</v>
      </c>
      <c r="T5" s="159" t="s">
        <v>30</v>
      </c>
      <c r="U5" s="159" t="s">
        <v>31</v>
      </c>
      <c r="V5" s="159" t="s">
        <v>32</v>
      </c>
      <c r="W5" s="159" t="s">
        <v>33</v>
      </c>
      <c r="X5" s="159" t="s">
        <v>25</v>
      </c>
      <c r="Y5" s="159" t="s">
        <v>25</v>
      </c>
    </row>
    <row r="6" spans="1:35" s="15" customFormat="1" ht="12.75">
      <c r="A6" s="156">
        <v>1996</v>
      </c>
      <c r="B6" s="24" t="s">
        <v>21</v>
      </c>
      <c r="C6" s="99">
        <v>10053.7147</v>
      </c>
      <c r="D6" s="99">
        <v>1763.4965</v>
      </c>
      <c r="E6" s="99">
        <v>23306.0731</v>
      </c>
      <c r="F6" s="99">
        <v>4432.1566</v>
      </c>
      <c r="G6" s="99">
        <v>11971.8704</v>
      </c>
      <c r="H6" s="99">
        <v>41473.5966</v>
      </c>
      <c r="I6" s="99">
        <v>12754.6056</v>
      </c>
      <c r="J6" s="99">
        <v>4017.5069</v>
      </c>
      <c r="K6" s="99">
        <v>4017.4042</v>
      </c>
      <c r="L6" s="99">
        <v>16073.8005</v>
      </c>
      <c r="M6" s="99">
        <v>21647.2259</v>
      </c>
      <c r="N6" s="99">
        <v>27237.1561</v>
      </c>
      <c r="O6" s="99">
        <v>27087.9084</v>
      </c>
      <c r="P6" s="99">
        <v>112835.6076</v>
      </c>
      <c r="Q6" s="99">
        <v>164362.9189</v>
      </c>
      <c r="R6" s="99">
        <v>24960.3802</v>
      </c>
      <c r="S6" s="100">
        <v>189323.2991</v>
      </c>
      <c r="T6" s="99">
        <v>125685.0455</v>
      </c>
      <c r="U6" s="99">
        <v>35666.0802</v>
      </c>
      <c r="V6" s="99">
        <v>35403.1557</v>
      </c>
      <c r="W6" s="99">
        <v>-4964.0575</v>
      </c>
      <c r="X6" s="99">
        <v>12305.8812</v>
      </c>
      <c r="Y6" s="99">
        <v>14772.8059</v>
      </c>
      <c r="AF6" s="5"/>
      <c r="AI6" s="5"/>
    </row>
    <row r="7" spans="1:35" s="15" customFormat="1" ht="12.75">
      <c r="A7" s="168"/>
      <c r="B7" s="26" t="s">
        <v>22</v>
      </c>
      <c r="C7" s="99">
        <v>10702.7171</v>
      </c>
      <c r="D7" s="99">
        <v>1369.1702</v>
      </c>
      <c r="E7" s="99">
        <v>26780.3067</v>
      </c>
      <c r="F7" s="99">
        <v>4103.0315</v>
      </c>
      <c r="G7" s="99">
        <v>13586.8353</v>
      </c>
      <c r="H7" s="99">
        <v>45839.3437</v>
      </c>
      <c r="I7" s="99">
        <v>14358.7806</v>
      </c>
      <c r="J7" s="99">
        <v>4762.4554</v>
      </c>
      <c r="K7" s="99">
        <v>5864.2392</v>
      </c>
      <c r="L7" s="99">
        <v>15276.8327</v>
      </c>
      <c r="M7" s="99">
        <v>23733.9192</v>
      </c>
      <c r="N7" s="99">
        <v>28919.6243</v>
      </c>
      <c r="O7" s="99">
        <v>28774.5794</v>
      </c>
      <c r="P7" s="99">
        <v>121690.4309</v>
      </c>
      <c r="Q7" s="99">
        <v>178232.4917</v>
      </c>
      <c r="R7" s="99">
        <v>26378.2367</v>
      </c>
      <c r="S7" s="100">
        <v>204610.7285</v>
      </c>
      <c r="T7" s="99">
        <v>132510.862</v>
      </c>
      <c r="U7" s="99">
        <v>39022.6951</v>
      </c>
      <c r="V7" s="99">
        <v>39326.084</v>
      </c>
      <c r="W7" s="99">
        <v>-3354.7478</v>
      </c>
      <c r="X7" s="99">
        <v>14576.3116</v>
      </c>
      <c r="Y7" s="99">
        <v>17470.4764</v>
      </c>
      <c r="AF7" s="5"/>
      <c r="AI7" s="5"/>
    </row>
    <row r="8" spans="1:35" s="15" customFormat="1" ht="12.75">
      <c r="A8" s="168"/>
      <c r="B8" s="26" t="s">
        <v>23</v>
      </c>
      <c r="C8" s="99">
        <v>11096.0401</v>
      </c>
      <c r="D8" s="99">
        <v>1323.5455</v>
      </c>
      <c r="E8" s="99">
        <v>28771.9394</v>
      </c>
      <c r="F8" s="99">
        <v>4147.9443</v>
      </c>
      <c r="G8" s="99">
        <v>14767.3098</v>
      </c>
      <c r="H8" s="99">
        <v>49010.739</v>
      </c>
      <c r="I8" s="99">
        <v>15788.1651</v>
      </c>
      <c r="J8" s="99">
        <v>7828.9849</v>
      </c>
      <c r="K8" s="99">
        <v>5332.9913</v>
      </c>
      <c r="L8" s="99">
        <v>19180.4013</v>
      </c>
      <c r="M8" s="99">
        <v>25828.4185</v>
      </c>
      <c r="N8" s="99">
        <v>31498.3147</v>
      </c>
      <c r="O8" s="99">
        <v>28599.7402</v>
      </c>
      <c r="P8" s="99">
        <v>134057.016</v>
      </c>
      <c r="Q8" s="99">
        <v>194163.7952</v>
      </c>
      <c r="R8" s="99">
        <v>27349.4392</v>
      </c>
      <c r="S8" s="100">
        <v>221513.2344</v>
      </c>
      <c r="T8" s="99">
        <v>142658.3299</v>
      </c>
      <c r="U8" s="99">
        <v>41810.4597</v>
      </c>
      <c r="V8" s="99">
        <v>41417.5711</v>
      </c>
      <c r="W8" s="99">
        <v>993.9789</v>
      </c>
      <c r="X8" s="99">
        <v>15560.4752</v>
      </c>
      <c r="Y8" s="99">
        <v>20927.5804</v>
      </c>
      <c r="AF8" s="5"/>
      <c r="AI8" s="5"/>
    </row>
    <row r="9" spans="1:40" s="15" customFormat="1" ht="12.75">
      <c r="A9" s="169"/>
      <c r="B9" s="28" t="s">
        <v>24</v>
      </c>
      <c r="C9" s="99">
        <v>8906.1717</v>
      </c>
      <c r="D9" s="99">
        <v>1457.305</v>
      </c>
      <c r="E9" s="99">
        <v>32835.276</v>
      </c>
      <c r="F9" s="99">
        <v>5235.0713</v>
      </c>
      <c r="G9" s="99">
        <v>15103.8376</v>
      </c>
      <c r="H9" s="99">
        <v>54631.4898</v>
      </c>
      <c r="I9" s="99">
        <v>16917.5207</v>
      </c>
      <c r="J9" s="99">
        <v>7429.6875</v>
      </c>
      <c r="K9" s="99">
        <v>6510.1308</v>
      </c>
      <c r="L9" s="99">
        <v>18763.7975</v>
      </c>
      <c r="M9" s="99">
        <v>27030.6209</v>
      </c>
      <c r="N9" s="99">
        <v>34128.3595</v>
      </c>
      <c r="O9" s="99">
        <v>36220.6617</v>
      </c>
      <c r="P9" s="99">
        <v>147000.7787</v>
      </c>
      <c r="Q9" s="99">
        <v>210538.4402</v>
      </c>
      <c r="R9" s="99">
        <v>28777.9056</v>
      </c>
      <c r="S9" s="100">
        <v>239316.3458</v>
      </c>
      <c r="T9" s="99">
        <v>156087.4989</v>
      </c>
      <c r="U9" s="99">
        <v>52323.6422</v>
      </c>
      <c r="V9" s="99">
        <v>43186.714</v>
      </c>
      <c r="W9" s="99">
        <v>-4417.1246</v>
      </c>
      <c r="X9" s="99">
        <v>15084.7152</v>
      </c>
      <c r="Y9" s="99">
        <v>22949.0999</v>
      </c>
      <c r="AA9" s="105"/>
      <c r="AB9" s="105"/>
      <c r="AC9" s="107"/>
      <c r="AF9" s="5"/>
      <c r="AI9" s="5"/>
      <c r="AN9" s="105"/>
    </row>
    <row r="10" spans="1:40" s="15" customFormat="1" ht="12.75">
      <c r="A10" s="156">
        <v>1997</v>
      </c>
      <c r="B10" s="24" t="s">
        <v>21</v>
      </c>
      <c r="C10" s="99">
        <v>12337.925</v>
      </c>
      <c r="D10" s="99">
        <v>1492.977</v>
      </c>
      <c r="E10" s="99">
        <v>28429.9669</v>
      </c>
      <c r="F10" s="99">
        <v>4706.5551</v>
      </c>
      <c r="G10" s="99">
        <v>14442.6093</v>
      </c>
      <c r="H10" s="99">
        <v>49072.1082</v>
      </c>
      <c r="I10" s="99">
        <v>14821.3621</v>
      </c>
      <c r="J10" s="99">
        <v>4692.7108</v>
      </c>
      <c r="K10" s="99">
        <v>5149.0622</v>
      </c>
      <c r="L10" s="99">
        <v>16766.4334</v>
      </c>
      <c r="M10" s="99">
        <v>27560.5939</v>
      </c>
      <c r="N10" s="99">
        <v>32316.0147</v>
      </c>
      <c r="O10" s="99">
        <v>29408.3625</v>
      </c>
      <c r="P10" s="99">
        <v>130714.5397</v>
      </c>
      <c r="Q10" s="99">
        <v>192124.5729</v>
      </c>
      <c r="R10" s="99">
        <v>26992.4765</v>
      </c>
      <c r="S10" s="100">
        <v>219117.0494</v>
      </c>
      <c r="T10" s="99">
        <v>147807.9446</v>
      </c>
      <c r="U10" s="99">
        <v>42139.0168</v>
      </c>
      <c r="V10" s="99">
        <v>42696.635</v>
      </c>
      <c r="W10" s="99">
        <v>-7355.3016</v>
      </c>
      <c r="X10" s="99">
        <v>13162.0008</v>
      </c>
      <c r="Y10" s="99">
        <v>19333.2462</v>
      </c>
      <c r="AA10" s="105"/>
      <c r="AB10" s="105"/>
      <c r="AC10" s="107"/>
      <c r="AF10" s="5"/>
      <c r="AI10" s="5"/>
      <c r="AN10" s="105"/>
    </row>
    <row r="11" spans="1:40" s="15" customFormat="1" ht="12.75">
      <c r="A11" s="157"/>
      <c r="B11" s="26" t="s">
        <v>22</v>
      </c>
      <c r="C11" s="99">
        <v>11625.1022</v>
      </c>
      <c r="D11" s="99">
        <v>1446.9527</v>
      </c>
      <c r="E11" s="99">
        <v>33389.0559</v>
      </c>
      <c r="F11" s="99">
        <v>4949.3677</v>
      </c>
      <c r="G11" s="99">
        <v>15850.3383</v>
      </c>
      <c r="H11" s="99">
        <v>55635.7146</v>
      </c>
      <c r="I11" s="99">
        <v>16218.3895</v>
      </c>
      <c r="J11" s="99">
        <v>6214.5964</v>
      </c>
      <c r="K11" s="99">
        <v>5998.0898</v>
      </c>
      <c r="L11" s="99">
        <v>15929.1327</v>
      </c>
      <c r="M11" s="99">
        <v>29218.0581</v>
      </c>
      <c r="N11" s="99">
        <v>32266.0289</v>
      </c>
      <c r="O11" s="99">
        <v>31184.0325</v>
      </c>
      <c r="P11" s="99">
        <v>137028.328</v>
      </c>
      <c r="Q11" s="99">
        <v>204289.1448</v>
      </c>
      <c r="R11" s="99">
        <v>28600.3994</v>
      </c>
      <c r="S11" s="100">
        <v>232889.5442</v>
      </c>
      <c r="T11" s="99">
        <v>154446.5294</v>
      </c>
      <c r="U11" s="99">
        <v>45484.6481</v>
      </c>
      <c r="V11" s="99">
        <v>46189.4579</v>
      </c>
      <c r="W11" s="99">
        <v>-8062.7419</v>
      </c>
      <c r="X11" s="99">
        <v>17401.7643</v>
      </c>
      <c r="Y11" s="99">
        <v>22570.1136</v>
      </c>
      <c r="AA11" s="105"/>
      <c r="AB11" s="105"/>
      <c r="AC11" s="107"/>
      <c r="AF11" s="5"/>
      <c r="AI11" s="5"/>
      <c r="AN11" s="105"/>
    </row>
    <row r="12" spans="1:40" s="15" customFormat="1" ht="12.75">
      <c r="A12" s="157"/>
      <c r="B12" s="26" t="s">
        <v>23</v>
      </c>
      <c r="C12" s="99">
        <v>10871.3403</v>
      </c>
      <c r="D12" s="99">
        <v>1424.7207</v>
      </c>
      <c r="E12" s="99">
        <v>33163.2223</v>
      </c>
      <c r="F12" s="99">
        <v>5341.4545</v>
      </c>
      <c r="G12" s="99">
        <v>17159.6223</v>
      </c>
      <c r="H12" s="99">
        <v>57089.0199</v>
      </c>
      <c r="I12" s="99">
        <v>17387.3845</v>
      </c>
      <c r="J12" s="99">
        <v>8785.2725</v>
      </c>
      <c r="K12" s="99">
        <v>7054.2386</v>
      </c>
      <c r="L12" s="99">
        <v>20023.2163</v>
      </c>
      <c r="M12" s="99">
        <v>30131.3072</v>
      </c>
      <c r="N12" s="99">
        <v>34272.666</v>
      </c>
      <c r="O12" s="99">
        <v>31008.414</v>
      </c>
      <c r="P12" s="99">
        <v>148662.499</v>
      </c>
      <c r="Q12" s="99">
        <v>216622.8591</v>
      </c>
      <c r="R12" s="99">
        <v>29555.622</v>
      </c>
      <c r="S12" s="100">
        <v>246178.4811</v>
      </c>
      <c r="T12" s="99">
        <v>157597.8122</v>
      </c>
      <c r="U12" s="99">
        <v>45829.9438</v>
      </c>
      <c r="V12" s="99">
        <v>47287.134</v>
      </c>
      <c r="W12" s="99">
        <v>2106.2179</v>
      </c>
      <c r="X12" s="99">
        <v>18528.5829</v>
      </c>
      <c r="Y12" s="99">
        <v>25171.2097</v>
      </c>
      <c r="AA12" s="105"/>
      <c r="AB12" s="105"/>
      <c r="AC12" s="107"/>
      <c r="AF12" s="5"/>
      <c r="AI12" s="5"/>
      <c r="AN12" s="105"/>
    </row>
    <row r="13" spans="1:40" s="15" customFormat="1" ht="12.75">
      <c r="A13" s="158"/>
      <c r="B13" s="28" t="s">
        <v>24</v>
      </c>
      <c r="C13" s="99">
        <v>9771.4591</v>
      </c>
      <c r="D13" s="99">
        <v>1655.5427</v>
      </c>
      <c r="E13" s="99">
        <v>28966.6805</v>
      </c>
      <c r="F13" s="99">
        <v>5462.475</v>
      </c>
      <c r="G13" s="99">
        <v>17234.8975</v>
      </c>
      <c r="H13" s="99">
        <v>53319.5957</v>
      </c>
      <c r="I13" s="99">
        <v>17353.2975</v>
      </c>
      <c r="J13" s="99">
        <v>9338.8116</v>
      </c>
      <c r="K13" s="99">
        <v>7681.8343</v>
      </c>
      <c r="L13" s="99">
        <v>21134.7526</v>
      </c>
      <c r="M13" s="99">
        <v>31601.6103</v>
      </c>
      <c r="N13" s="99">
        <v>35384.4186</v>
      </c>
      <c r="O13" s="99">
        <v>38120.3524</v>
      </c>
      <c r="P13" s="99">
        <v>160615.0773</v>
      </c>
      <c r="Q13" s="99">
        <v>223706.1321</v>
      </c>
      <c r="R13" s="99">
        <v>30197.9893</v>
      </c>
      <c r="S13" s="100">
        <v>253904.1214</v>
      </c>
      <c r="T13" s="99">
        <v>161953.6421</v>
      </c>
      <c r="U13" s="99">
        <v>52539.8226</v>
      </c>
      <c r="V13" s="99">
        <v>45893.8487</v>
      </c>
      <c r="W13" s="99">
        <v>373.7378</v>
      </c>
      <c r="X13" s="99">
        <v>17398.2251</v>
      </c>
      <c r="Y13" s="99">
        <v>24255.1549</v>
      </c>
      <c r="AA13" s="105"/>
      <c r="AB13" s="105"/>
      <c r="AC13" s="107"/>
      <c r="AF13" s="5"/>
      <c r="AI13" s="5"/>
      <c r="AN13" s="105"/>
    </row>
    <row r="14" spans="1:40" s="15" customFormat="1" ht="12.75">
      <c r="A14" s="156">
        <v>1998</v>
      </c>
      <c r="B14" s="24" t="s">
        <v>21</v>
      </c>
      <c r="C14" s="99">
        <v>11868.8394</v>
      </c>
      <c r="D14" s="99">
        <v>1383.1796</v>
      </c>
      <c r="E14" s="99">
        <v>28092.0173</v>
      </c>
      <c r="F14" s="99">
        <v>6249.2831</v>
      </c>
      <c r="G14" s="99">
        <v>16730.4358</v>
      </c>
      <c r="H14" s="99">
        <v>52454.9157</v>
      </c>
      <c r="I14" s="99">
        <v>14963.2653</v>
      </c>
      <c r="J14" s="99">
        <v>5398.9416</v>
      </c>
      <c r="K14" s="99">
        <v>8064.6741</v>
      </c>
      <c r="L14" s="99">
        <v>18101.4808</v>
      </c>
      <c r="M14" s="99">
        <v>30035.6792</v>
      </c>
      <c r="N14" s="99">
        <v>34227.4843</v>
      </c>
      <c r="O14" s="99">
        <v>31326.0154</v>
      </c>
      <c r="P14" s="99">
        <v>142117.5407</v>
      </c>
      <c r="Q14" s="99">
        <v>206441.2958</v>
      </c>
      <c r="R14" s="99">
        <v>29259.4061</v>
      </c>
      <c r="S14" s="100">
        <v>235700.7019</v>
      </c>
      <c r="T14" s="99">
        <v>157102.9103</v>
      </c>
      <c r="U14" s="99">
        <v>46994.0301</v>
      </c>
      <c r="V14" s="99">
        <v>45594.777</v>
      </c>
      <c r="W14" s="99">
        <v>-8375.5261</v>
      </c>
      <c r="X14" s="99">
        <v>16098.8547</v>
      </c>
      <c r="Y14" s="99">
        <v>21714.3441</v>
      </c>
      <c r="AA14" s="105"/>
      <c r="AB14" s="105"/>
      <c r="AC14" s="107"/>
      <c r="AF14" s="5"/>
      <c r="AI14" s="5"/>
      <c r="AN14" s="105"/>
    </row>
    <row r="15" spans="1:40" s="15" customFormat="1" ht="12.75">
      <c r="A15" s="157"/>
      <c r="B15" s="26" t="s">
        <v>22</v>
      </c>
      <c r="C15" s="99">
        <v>14201.684</v>
      </c>
      <c r="D15" s="99">
        <v>1122.2194</v>
      </c>
      <c r="E15" s="99">
        <v>33171.0715</v>
      </c>
      <c r="F15" s="99">
        <v>6137.0584</v>
      </c>
      <c r="G15" s="99">
        <v>17952.1897</v>
      </c>
      <c r="H15" s="99">
        <v>58382.5391</v>
      </c>
      <c r="I15" s="99">
        <v>16933.7872</v>
      </c>
      <c r="J15" s="99">
        <v>6723.7829</v>
      </c>
      <c r="K15" s="99">
        <v>8271.5617</v>
      </c>
      <c r="L15" s="99">
        <v>17206.1369</v>
      </c>
      <c r="M15" s="99">
        <v>31041.8496</v>
      </c>
      <c r="N15" s="99">
        <v>35130.6591</v>
      </c>
      <c r="O15" s="99">
        <v>33246.5728</v>
      </c>
      <c r="P15" s="99">
        <v>148554.3502</v>
      </c>
      <c r="Q15" s="99">
        <v>221138.5733</v>
      </c>
      <c r="R15" s="99">
        <v>30797.3057</v>
      </c>
      <c r="S15" s="100">
        <v>251935.879</v>
      </c>
      <c r="T15" s="99">
        <v>159193.9432</v>
      </c>
      <c r="U15" s="99">
        <v>49306.6813</v>
      </c>
      <c r="V15" s="99">
        <v>48379.3067</v>
      </c>
      <c r="W15" s="99">
        <v>-852.9464</v>
      </c>
      <c r="X15" s="99">
        <v>18804.5953</v>
      </c>
      <c r="Y15" s="99">
        <v>22895.7011</v>
      </c>
      <c r="AA15" s="105"/>
      <c r="AB15" s="105"/>
      <c r="AC15" s="107"/>
      <c r="AF15" s="5"/>
      <c r="AI15" s="5"/>
      <c r="AN15" s="105"/>
    </row>
    <row r="16" spans="1:40" s="15" customFormat="1" ht="12.75">
      <c r="A16" s="157"/>
      <c r="B16" s="26" t="s">
        <v>23</v>
      </c>
      <c r="C16" s="99">
        <v>13142.7177</v>
      </c>
      <c r="D16" s="99">
        <v>1354.274</v>
      </c>
      <c r="E16" s="99">
        <v>32581.8979</v>
      </c>
      <c r="F16" s="99">
        <v>6202.846</v>
      </c>
      <c r="G16" s="99">
        <v>17972.5017</v>
      </c>
      <c r="H16" s="99">
        <v>58111.5197</v>
      </c>
      <c r="I16" s="99">
        <v>17431.7979</v>
      </c>
      <c r="J16" s="99">
        <v>8717.7704</v>
      </c>
      <c r="K16" s="99">
        <v>8382.7901</v>
      </c>
      <c r="L16" s="99">
        <v>21560.6153</v>
      </c>
      <c r="M16" s="99">
        <v>31412.755</v>
      </c>
      <c r="N16" s="99">
        <v>36224.3715</v>
      </c>
      <c r="O16" s="99">
        <v>33031.6299</v>
      </c>
      <c r="P16" s="99">
        <v>156761.7301</v>
      </c>
      <c r="Q16" s="99">
        <v>228015.9675</v>
      </c>
      <c r="R16" s="99">
        <v>30027.3181</v>
      </c>
      <c r="S16" s="100">
        <v>258043.2856</v>
      </c>
      <c r="T16" s="99">
        <v>163447.3098</v>
      </c>
      <c r="U16" s="99">
        <v>49839.2736</v>
      </c>
      <c r="V16" s="99">
        <v>47636.0323</v>
      </c>
      <c r="W16" s="99">
        <v>3701.0355</v>
      </c>
      <c r="X16" s="99">
        <v>18785.8136</v>
      </c>
      <c r="Y16" s="99">
        <v>25366.1791</v>
      </c>
      <c r="AA16" s="105"/>
      <c r="AB16" s="105"/>
      <c r="AC16" s="107"/>
      <c r="AF16" s="5"/>
      <c r="AI16" s="5"/>
      <c r="AN16" s="105"/>
    </row>
    <row r="17" spans="1:40" s="15" customFormat="1" ht="12.75">
      <c r="A17" s="158"/>
      <c r="B17" s="28" t="s">
        <v>24</v>
      </c>
      <c r="C17" s="99">
        <v>8398.8812</v>
      </c>
      <c r="D17" s="99">
        <v>1632.387</v>
      </c>
      <c r="E17" s="99">
        <v>27992.1548</v>
      </c>
      <c r="F17" s="99">
        <v>6082.2202</v>
      </c>
      <c r="G17" s="99">
        <v>17052.1843</v>
      </c>
      <c r="H17" s="99">
        <v>52758.9463</v>
      </c>
      <c r="I17" s="99">
        <v>16606.835</v>
      </c>
      <c r="J17" s="99">
        <v>8219.0696</v>
      </c>
      <c r="K17" s="99">
        <v>9210.4452</v>
      </c>
      <c r="L17" s="99">
        <v>22707.1167</v>
      </c>
      <c r="M17" s="99">
        <v>32438.4259</v>
      </c>
      <c r="N17" s="99">
        <v>35005.9686</v>
      </c>
      <c r="O17" s="99">
        <v>41001.3584</v>
      </c>
      <c r="P17" s="99">
        <v>165189.2194</v>
      </c>
      <c r="Q17" s="99">
        <v>226347.0469</v>
      </c>
      <c r="R17" s="99">
        <v>30324.1058</v>
      </c>
      <c r="S17" s="100">
        <v>256671.1527</v>
      </c>
      <c r="T17" s="99">
        <v>163186.8422</v>
      </c>
      <c r="U17" s="99">
        <v>55037.1929</v>
      </c>
      <c r="V17" s="99">
        <v>44249.3032</v>
      </c>
      <c r="W17" s="99">
        <v>1742.5938</v>
      </c>
      <c r="X17" s="99">
        <v>16781.0282</v>
      </c>
      <c r="Y17" s="99">
        <v>24325.8075</v>
      </c>
      <c r="AA17" s="105"/>
      <c r="AB17" s="105"/>
      <c r="AC17" s="107"/>
      <c r="AF17" s="5"/>
      <c r="AI17" s="5"/>
      <c r="AN17" s="105"/>
    </row>
    <row r="18" spans="1:40" s="15" customFormat="1" ht="12.75">
      <c r="A18" s="156" t="s">
        <v>34</v>
      </c>
      <c r="B18" s="24" t="s">
        <v>21</v>
      </c>
      <c r="C18" s="99">
        <v>14190.1786</v>
      </c>
      <c r="D18" s="99">
        <v>1560.1711</v>
      </c>
      <c r="E18" s="99">
        <v>26994.5156</v>
      </c>
      <c r="F18" s="99">
        <v>6530.6815</v>
      </c>
      <c r="G18" s="99">
        <v>15918.8992</v>
      </c>
      <c r="H18" s="99">
        <v>51004.2675</v>
      </c>
      <c r="I18" s="99">
        <v>15395.2386</v>
      </c>
      <c r="J18" s="99">
        <v>6144.7916</v>
      </c>
      <c r="K18" s="99">
        <v>9602.1023</v>
      </c>
      <c r="L18" s="99">
        <v>17730.5466</v>
      </c>
      <c r="M18" s="99">
        <v>29215.0507</v>
      </c>
      <c r="N18" s="99">
        <v>39521.5921</v>
      </c>
      <c r="O18" s="99">
        <v>33876.5313</v>
      </c>
      <c r="P18" s="99">
        <v>151485.8533</v>
      </c>
      <c r="Q18" s="99">
        <v>216680.2993</v>
      </c>
      <c r="R18" s="99">
        <v>33987.6946</v>
      </c>
      <c r="S18" s="100">
        <v>250667.9939</v>
      </c>
      <c r="T18" s="99">
        <v>164892.6712</v>
      </c>
      <c r="U18" s="99">
        <v>48863.0884</v>
      </c>
      <c r="V18" s="99">
        <v>44120.5842</v>
      </c>
      <c r="W18" s="99">
        <v>-3514.9795</v>
      </c>
      <c r="X18" s="99">
        <v>22153.3737</v>
      </c>
      <c r="Y18" s="99">
        <v>25846.7441</v>
      </c>
      <c r="AA18" s="105"/>
      <c r="AB18" s="105"/>
      <c r="AC18" s="107"/>
      <c r="AF18" s="5"/>
      <c r="AI18" s="5"/>
      <c r="AN18" s="105"/>
    </row>
    <row r="19" spans="1:40" s="15" customFormat="1" ht="12.75">
      <c r="A19" s="157"/>
      <c r="B19" s="26" t="s">
        <v>22</v>
      </c>
      <c r="C19" s="99">
        <v>13487.2793</v>
      </c>
      <c r="D19" s="99">
        <v>1562.1891</v>
      </c>
      <c r="E19" s="99">
        <v>37291.3743</v>
      </c>
      <c r="F19" s="99">
        <v>6672.5117</v>
      </c>
      <c r="G19" s="99">
        <v>16951.5432</v>
      </c>
      <c r="H19" s="99">
        <v>62477.6184</v>
      </c>
      <c r="I19" s="99">
        <v>17623.5575</v>
      </c>
      <c r="J19" s="99">
        <v>6282.1584</v>
      </c>
      <c r="K19" s="99">
        <v>9021.6071</v>
      </c>
      <c r="L19" s="99">
        <v>16830.5547</v>
      </c>
      <c r="M19" s="99">
        <v>30343.6154</v>
      </c>
      <c r="N19" s="99">
        <v>41053.2623</v>
      </c>
      <c r="O19" s="99">
        <v>35928.3005</v>
      </c>
      <c r="P19" s="99">
        <v>157083.0559</v>
      </c>
      <c r="Q19" s="99">
        <v>233047.9535</v>
      </c>
      <c r="R19" s="99">
        <v>35660.9774</v>
      </c>
      <c r="S19" s="100">
        <v>268708.931</v>
      </c>
      <c r="T19" s="99">
        <v>170252.0736</v>
      </c>
      <c r="U19" s="99">
        <v>51748.6719</v>
      </c>
      <c r="V19" s="99">
        <v>47152.458</v>
      </c>
      <c r="W19" s="99">
        <v>3828.6672</v>
      </c>
      <c r="X19" s="99">
        <v>24727.7539</v>
      </c>
      <c r="Y19" s="99">
        <v>29000.6936</v>
      </c>
      <c r="AA19" s="105"/>
      <c r="AB19" s="105"/>
      <c r="AC19" s="107"/>
      <c r="AF19" s="5"/>
      <c r="AI19" s="5"/>
      <c r="AN19" s="105"/>
    </row>
    <row r="20" spans="1:40" s="15" customFormat="1" ht="12.75">
      <c r="A20" s="157"/>
      <c r="B20" s="26" t="s">
        <v>23</v>
      </c>
      <c r="C20" s="99">
        <v>11736.0064</v>
      </c>
      <c r="D20" s="99">
        <v>2242.7745</v>
      </c>
      <c r="E20" s="99">
        <v>34583.0573</v>
      </c>
      <c r="F20" s="99">
        <v>7361.2809</v>
      </c>
      <c r="G20" s="99">
        <v>16957.668</v>
      </c>
      <c r="H20" s="99">
        <v>61144.7808</v>
      </c>
      <c r="I20" s="99">
        <v>18216.7734</v>
      </c>
      <c r="J20" s="99">
        <v>7840.1878</v>
      </c>
      <c r="K20" s="99">
        <v>7601.104</v>
      </c>
      <c r="L20" s="99">
        <v>21311.2288</v>
      </c>
      <c r="M20" s="99">
        <v>31426.8595</v>
      </c>
      <c r="N20" s="99">
        <v>42058.2671</v>
      </c>
      <c r="O20" s="99">
        <v>35880.475</v>
      </c>
      <c r="P20" s="99">
        <v>164334.8956</v>
      </c>
      <c r="Q20" s="99">
        <v>237215.6828</v>
      </c>
      <c r="R20" s="99">
        <v>36909.8731</v>
      </c>
      <c r="S20" s="100">
        <v>274125.5559</v>
      </c>
      <c r="T20" s="99">
        <v>178811.4389</v>
      </c>
      <c r="U20" s="99">
        <v>53944.0924</v>
      </c>
      <c r="V20" s="99">
        <v>46383.161</v>
      </c>
      <c r="W20" s="99">
        <v>311.874</v>
      </c>
      <c r="X20" s="99">
        <v>27646.22</v>
      </c>
      <c r="Y20" s="99">
        <v>32971.2304</v>
      </c>
      <c r="AA20" s="105"/>
      <c r="AB20" s="105"/>
      <c r="AC20" s="107"/>
      <c r="AF20" s="5"/>
      <c r="AI20" s="5"/>
      <c r="AN20" s="105"/>
    </row>
    <row r="21" spans="1:40" s="15" customFormat="1" ht="12.75">
      <c r="A21" s="158"/>
      <c r="B21" s="28" t="s">
        <v>24</v>
      </c>
      <c r="C21" s="99">
        <v>11121.3626</v>
      </c>
      <c r="D21" s="99">
        <v>2601.4562</v>
      </c>
      <c r="E21" s="99">
        <v>35012.2568</v>
      </c>
      <c r="F21" s="99">
        <v>7228.8121</v>
      </c>
      <c r="G21" s="99">
        <v>17072.0604</v>
      </c>
      <c r="H21" s="99">
        <v>61914.5855</v>
      </c>
      <c r="I21" s="99">
        <v>20358.6976</v>
      </c>
      <c r="J21" s="99">
        <v>9266.8034</v>
      </c>
      <c r="K21" s="99">
        <v>7582.58</v>
      </c>
      <c r="L21" s="99">
        <v>22638.2807</v>
      </c>
      <c r="M21" s="99">
        <v>32723.1621</v>
      </c>
      <c r="N21" s="99">
        <v>44951.0782</v>
      </c>
      <c r="O21" s="99">
        <v>44417.0614</v>
      </c>
      <c r="P21" s="99">
        <v>181937.6634</v>
      </c>
      <c r="Q21" s="99">
        <v>254973.6116</v>
      </c>
      <c r="R21" s="99">
        <v>39234.3637</v>
      </c>
      <c r="S21" s="100">
        <v>294207.9753</v>
      </c>
      <c r="T21" s="99">
        <v>189576.2384</v>
      </c>
      <c r="U21" s="99">
        <v>60622.5433</v>
      </c>
      <c r="V21" s="99">
        <v>47431.8083</v>
      </c>
      <c r="W21" s="99">
        <v>3434.4864</v>
      </c>
      <c r="X21" s="99">
        <v>29511.051</v>
      </c>
      <c r="Y21" s="99">
        <v>36368.1521</v>
      </c>
      <c r="AA21" s="105"/>
      <c r="AB21" s="105"/>
      <c r="AC21" s="107"/>
      <c r="AF21" s="5"/>
      <c r="AI21" s="5"/>
      <c r="AN21" s="105"/>
    </row>
    <row r="22" spans="1:40" s="15" customFormat="1" ht="12.75">
      <c r="A22" s="156" t="s">
        <v>35</v>
      </c>
      <c r="B22" s="24" t="s">
        <v>21</v>
      </c>
      <c r="C22" s="99">
        <v>16346.858</v>
      </c>
      <c r="D22" s="99">
        <v>2956.3757</v>
      </c>
      <c r="E22" s="99">
        <v>35034.3038</v>
      </c>
      <c r="F22" s="99">
        <v>7445.7143</v>
      </c>
      <c r="G22" s="99">
        <v>16949.1414</v>
      </c>
      <c r="H22" s="99">
        <v>62385.5352</v>
      </c>
      <c r="I22" s="99">
        <v>18518.7234</v>
      </c>
      <c r="J22" s="99">
        <v>7423.3923</v>
      </c>
      <c r="K22" s="99">
        <v>11633.2808</v>
      </c>
      <c r="L22" s="99">
        <v>16057.4638</v>
      </c>
      <c r="M22" s="99">
        <v>30302.018</v>
      </c>
      <c r="N22" s="99">
        <v>39855.3097</v>
      </c>
      <c r="O22" s="99">
        <v>36254.0754</v>
      </c>
      <c r="P22" s="99">
        <v>160044.2635</v>
      </c>
      <c r="Q22" s="99">
        <v>238776.6567</v>
      </c>
      <c r="R22" s="99">
        <v>38150.2495</v>
      </c>
      <c r="S22" s="100">
        <v>276926.9062</v>
      </c>
      <c r="T22" s="99">
        <v>176025.226</v>
      </c>
      <c r="U22" s="99">
        <v>49216.4456</v>
      </c>
      <c r="V22" s="99">
        <v>56886.9226</v>
      </c>
      <c r="W22" s="99">
        <v>-496.5357</v>
      </c>
      <c r="X22" s="99">
        <v>26401.8531</v>
      </c>
      <c r="Y22" s="99">
        <v>31107.0054</v>
      </c>
      <c r="AA22" s="105"/>
      <c r="AB22" s="105"/>
      <c r="AC22" s="107"/>
      <c r="AF22" s="5"/>
      <c r="AI22" s="5"/>
      <c r="AN22" s="105"/>
    </row>
    <row r="23" spans="1:40" s="15" customFormat="1" ht="12.75">
      <c r="A23" s="157"/>
      <c r="B23" s="26" t="s">
        <v>22</v>
      </c>
      <c r="C23" s="99">
        <v>15217.7527</v>
      </c>
      <c r="D23" s="99">
        <v>2842.5254</v>
      </c>
      <c r="E23" s="99">
        <v>41600.1358</v>
      </c>
      <c r="F23" s="99">
        <v>7536.9482</v>
      </c>
      <c r="G23" s="99">
        <v>18483.8381</v>
      </c>
      <c r="H23" s="99">
        <v>70463.4475</v>
      </c>
      <c r="I23" s="99">
        <v>20038.8783</v>
      </c>
      <c r="J23" s="99">
        <v>8687.8167</v>
      </c>
      <c r="K23" s="99">
        <v>10669.6125</v>
      </c>
      <c r="L23" s="99">
        <v>15132.2571</v>
      </c>
      <c r="M23" s="99">
        <v>30842.0117</v>
      </c>
      <c r="N23" s="99">
        <v>42838.2032</v>
      </c>
      <c r="O23" s="99">
        <v>38673.3117</v>
      </c>
      <c r="P23" s="99">
        <v>166882.0912</v>
      </c>
      <c r="Q23" s="99">
        <v>252563.2914</v>
      </c>
      <c r="R23" s="99">
        <v>40225.2665</v>
      </c>
      <c r="S23" s="100">
        <v>292788.558</v>
      </c>
      <c r="T23" s="99">
        <v>189995.8826</v>
      </c>
      <c r="U23" s="99">
        <v>52695.3683</v>
      </c>
      <c r="V23" s="99">
        <v>53911.0787</v>
      </c>
      <c r="W23" s="99">
        <v>930.5433</v>
      </c>
      <c r="X23" s="99">
        <v>30238.7658</v>
      </c>
      <c r="Y23" s="99">
        <v>34983.0808</v>
      </c>
      <c r="AA23" s="105"/>
      <c r="AB23" s="105"/>
      <c r="AC23" s="107"/>
      <c r="AF23" s="5"/>
      <c r="AI23" s="5"/>
      <c r="AN23" s="105"/>
    </row>
    <row r="24" spans="1:40" s="15" customFormat="1" ht="12.75">
      <c r="A24" s="157"/>
      <c r="B24" s="26" t="s">
        <v>23</v>
      </c>
      <c r="C24" s="99">
        <v>15177.7354</v>
      </c>
      <c r="D24" s="99">
        <v>3661.2757</v>
      </c>
      <c r="E24" s="99">
        <v>40581.5158</v>
      </c>
      <c r="F24" s="99">
        <v>8376.2581</v>
      </c>
      <c r="G24" s="99">
        <v>18470.0874</v>
      </c>
      <c r="H24" s="99">
        <v>71089.137</v>
      </c>
      <c r="I24" s="99">
        <v>22196.4899</v>
      </c>
      <c r="J24" s="99">
        <v>11059.2502</v>
      </c>
      <c r="K24" s="99">
        <v>10383.3101</v>
      </c>
      <c r="L24" s="99">
        <v>19308.8587</v>
      </c>
      <c r="M24" s="99">
        <v>31577.6931</v>
      </c>
      <c r="N24" s="99">
        <v>45940.755</v>
      </c>
      <c r="O24" s="99">
        <v>38447.8927</v>
      </c>
      <c r="P24" s="99">
        <v>178914.2497</v>
      </c>
      <c r="Q24" s="99">
        <v>265181.1221</v>
      </c>
      <c r="R24" s="99">
        <v>43714.6779</v>
      </c>
      <c r="S24" s="100">
        <v>308895.7999</v>
      </c>
      <c r="T24" s="99">
        <v>200011.591</v>
      </c>
      <c r="U24" s="99">
        <v>54588.3518</v>
      </c>
      <c r="V24" s="99">
        <v>53878.575</v>
      </c>
      <c r="W24" s="99">
        <v>6805.0809</v>
      </c>
      <c r="X24" s="99">
        <v>33767.6746</v>
      </c>
      <c r="Y24" s="99">
        <v>40155.4735</v>
      </c>
      <c r="AA24" s="105"/>
      <c r="AB24" s="105"/>
      <c r="AC24" s="107"/>
      <c r="AF24" s="5"/>
      <c r="AI24" s="5"/>
      <c r="AN24" s="105"/>
    </row>
    <row r="25" spans="1:40" s="15" customFormat="1" ht="12.75">
      <c r="A25" s="158"/>
      <c r="B25" s="28" t="s">
        <v>24</v>
      </c>
      <c r="C25" s="99">
        <v>10220.0428</v>
      </c>
      <c r="D25" s="99">
        <v>4767.0652</v>
      </c>
      <c r="E25" s="99">
        <v>40280.7063</v>
      </c>
      <c r="F25" s="99">
        <v>9007.2842</v>
      </c>
      <c r="G25" s="99">
        <v>17877.3644</v>
      </c>
      <c r="H25" s="99">
        <v>71932.4201</v>
      </c>
      <c r="I25" s="99">
        <v>22877.2132</v>
      </c>
      <c r="J25" s="99">
        <v>10704.2865</v>
      </c>
      <c r="K25" s="99">
        <v>11456.8407</v>
      </c>
      <c r="L25" s="99">
        <v>19990.6118</v>
      </c>
      <c r="M25" s="99">
        <v>33433.568</v>
      </c>
      <c r="N25" s="99">
        <v>45728.7628</v>
      </c>
      <c r="O25" s="99">
        <v>48461.5619</v>
      </c>
      <c r="P25" s="99">
        <v>192652.8449</v>
      </c>
      <c r="Q25" s="99">
        <v>274805.3078</v>
      </c>
      <c r="R25" s="99">
        <v>45675.499</v>
      </c>
      <c r="S25" s="100">
        <v>320480.8068</v>
      </c>
      <c r="T25" s="99">
        <v>208493.2485</v>
      </c>
      <c r="U25" s="99">
        <v>68543.5844</v>
      </c>
      <c r="V25" s="99">
        <v>54811.0883</v>
      </c>
      <c r="W25" s="99">
        <v>-60.9488</v>
      </c>
      <c r="X25" s="99">
        <v>31755.7823</v>
      </c>
      <c r="Y25" s="99">
        <v>43061.9478</v>
      </c>
      <c r="AA25" s="105"/>
      <c r="AB25" s="105"/>
      <c r="AC25" s="107"/>
      <c r="AF25" s="5"/>
      <c r="AI25" s="5"/>
      <c r="AN25" s="105"/>
    </row>
    <row r="26" spans="1:40" s="15" customFormat="1" ht="12.75">
      <c r="A26" s="156" t="s">
        <v>36</v>
      </c>
      <c r="B26" s="24" t="s">
        <v>21</v>
      </c>
      <c r="C26" s="99">
        <v>17485.3843</v>
      </c>
      <c r="D26" s="99">
        <v>3805.5236</v>
      </c>
      <c r="E26" s="99">
        <v>42555.2753</v>
      </c>
      <c r="F26" s="99">
        <v>10739.5916</v>
      </c>
      <c r="G26" s="99">
        <v>17864.5305</v>
      </c>
      <c r="H26" s="99">
        <v>74964.921</v>
      </c>
      <c r="I26" s="99">
        <v>21963.158</v>
      </c>
      <c r="J26" s="99">
        <v>7353.8841</v>
      </c>
      <c r="K26" s="99">
        <v>10427.3856</v>
      </c>
      <c r="L26" s="99">
        <v>18490.1963</v>
      </c>
      <c r="M26" s="99">
        <v>30317.7958</v>
      </c>
      <c r="N26" s="99">
        <v>43215.38</v>
      </c>
      <c r="O26" s="99">
        <v>41233.8554</v>
      </c>
      <c r="P26" s="99">
        <v>173001.6552</v>
      </c>
      <c r="Q26" s="99">
        <v>265451.9605</v>
      </c>
      <c r="R26" s="99">
        <v>47017.8595</v>
      </c>
      <c r="S26" s="100">
        <v>312469.8199</v>
      </c>
      <c r="T26" s="99">
        <v>203369.3185</v>
      </c>
      <c r="U26" s="99">
        <v>55189.8892</v>
      </c>
      <c r="V26" s="99">
        <v>61689.2343</v>
      </c>
      <c r="W26" s="99">
        <v>1546.5283</v>
      </c>
      <c r="X26" s="99">
        <v>33576.4754</v>
      </c>
      <c r="Y26" s="99">
        <v>42901.6259</v>
      </c>
      <c r="AA26" s="105"/>
      <c r="AB26" s="105"/>
      <c r="AC26" s="107"/>
      <c r="AF26" s="5"/>
      <c r="AI26" s="5"/>
      <c r="AN26" s="105"/>
    </row>
    <row r="27" spans="1:40" s="15" customFormat="1" ht="12.75">
      <c r="A27" s="157"/>
      <c r="B27" s="26" t="s">
        <v>22</v>
      </c>
      <c r="C27" s="99">
        <v>17314.1997</v>
      </c>
      <c r="D27" s="99">
        <v>4162.8367</v>
      </c>
      <c r="E27" s="99">
        <v>42454.5088</v>
      </c>
      <c r="F27" s="99">
        <v>9676.5025</v>
      </c>
      <c r="G27" s="99">
        <v>17687.4689</v>
      </c>
      <c r="H27" s="99">
        <v>73981.3168</v>
      </c>
      <c r="I27" s="99">
        <v>23239.1968</v>
      </c>
      <c r="J27" s="99">
        <v>10194.3188</v>
      </c>
      <c r="K27" s="99">
        <v>11485.1442</v>
      </c>
      <c r="L27" s="99">
        <v>16886.2576</v>
      </c>
      <c r="M27" s="99">
        <v>31696.7706</v>
      </c>
      <c r="N27" s="99">
        <v>45378.6999</v>
      </c>
      <c r="O27" s="99">
        <v>44026.9357</v>
      </c>
      <c r="P27" s="99">
        <v>182907.3235</v>
      </c>
      <c r="Q27" s="99">
        <v>274202.8401</v>
      </c>
      <c r="R27" s="99">
        <v>49520.7197</v>
      </c>
      <c r="S27" s="100">
        <v>323723.5598</v>
      </c>
      <c r="T27" s="99">
        <v>210283.8036</v>
      </c>
      <c r="U27" s="99">
        <v>58687.2443</v>
      </c>
      <c r="V27" s="99">
        <v>62066.8863</v>
      </c>
      <c r="W27" s="99">
        <v>425.9051</v>
      </c>
      <c r="X27" s="99">
        <v>40837.1561</v>
      </c>
      <c r="Y27" s="99">
        <v>48577.4356</v>
      </c>
      <c r="AA27" s="105"/>
      <c r="AB27" s="105"/>
      <c r="AC27" s="107"/>
      <c r="AF27" s="5"/>
      <c r="AI27" s="5"/>
      <c r="AN27" s="105"/>
    </row>
    <row r="28" spans="1:40" s="15" customFormat="1" ht="12.75">
      <c r="A28" s="157"/>
      <c r="B28" s="26" t="s">
        <v>23</v>
      </c>
      <c r="C28" s="99">
        <v>14694.4991</v>
      </c>
      <c r="D28" s="99">
        <v>5453.2327</v>
      </c>
      <c r="E28" s="99">
        <v>43904.0895</v>
      </c>
      <c r="F28" s="99">
        <v>8832.2513</v>
      </c>
      <c r="G28" s="99">
        <v>17592.1287</v>
      </c>
      <c r="H28" s="99">
        <v>75781.7023</v>
      </c>
      <c r="I28" s="99">
        <v>23334.7192</v>
      </c>
      <c r="J28" s="99">
        <v>11383.4298</v>
      </c>
      <c r="K28" s="99">
        <v>16090.6696</v>
      </c>
      <c r="L28" s="99">
        <v>21649.8508</v>
      </c>
      <c r="M28" s="99">
        <v>32113.4057</v>
      </c>
      <c r="N28" s="99">
        <v>44200.8499</v>
      </c>
      <c r="O28" s="99">
        <v>43966.9266</v>
      </c>
      <c r="P28" s="99">
        <v>192739.8517</v>
      </c>
      <c r="Q28" s="99">
        <v>283216.0531</v>
      </c>
      <c r="R28" s="99">
        <v>49308.3927</v>
      </c>
      <c r="S28" s="100">
        <v>332524.4457</v>
      </c>
      <c r="T28" s="99">
        <v>211485.5547</v>
      </c>
      <c r="U28" s="99">
        <v>59987.8347</v>
      </c>
      <c r="V28" s="99">
        <v>60427.3887</v>
      </c>
      <c r="W28" s="99">
        <v>6445.2303</v>
      </c>
      <c r="X28" s="99">
        <v>45700.9946</v>
      </c>
      <c r="Y28" s="99">
        <v>51522.5573</v>
      </c>
      <c r="AA28" s="105"/>
      <c r="AB28" s="105"/>
      <c r="AC28" s="107"/>
      <c r="AF28" s="5"/>
      <c r="AI28" s="5"/>
      <c r="AN28" s="105"/>
    </row>
    <row r="29" spans="1:40" s="15" customFormat="1" ht="12.75">
      <c r="A29" s="158"/>
      <c r="B29" s="28" t="s">
        <v>24</v>
      </c>
      <c r="C29" s="99">
        <v>13675.9029</v>
      </c>
      <c r="D29" s="99">
        <v>4754.814</v>
      </c>
      <c r="E29" s="99">
        <v>43312.4375</v>
      </c>
      <c r="F29" s="99">
        <v>8048.1035</v>
      </c>
      <c r="G29" s="99">
        <v>17037.5313</v>
      </c>
      <c r="H29" s="99">
        <v>73152.8864</v>
      </c>
      <c r="I29" s="99">
        <v>24863.7298</v>
      </c>
      <c r="J29" s="99">
        <v>11757.5145</v>
      </c>
      <c r="K29" s="99">
        <v>13365.7916</v>
      </c>
      <c r="L29" s="99">
        <v>22885.3194</v>
      </c>
      <c r="M29" s="99">
        <v>34004.5635</v>
      </c>
      <c r="N29" s="99">
        <v>48877.0419</v>
      </c>
      <c r="O29" s="99">
        <v>54968.2704</v>
      </c>
      <c r="P29" s="99">
        <v>210722.231</v>
      </c>
      <c r="Q29" s="99">
        <v>297551.0203</v>
      </c>
      <c r="R29" s="99">
        <v>49486.6221</v>
      </c>
      <c r="S29" s="100">
        <v>347037.6424</v>
      </c>
      <c r="T29" s="99">
        <v>218362.0014</v>
      </c>
      <c r="U29" s="99">
        <v>80645.4936</v>
      </c>
      <c r="V29" s="99">
        <v>58153.4709</v>
      </c>
      <c r="W29" s="99">
        <v>-4157.5924</v>
      </c>
      <c r="X29" s="99">
        <v>42666.8335</v>
      </c>
      <c r="Y29" s="99">
        <v>48632.5646</v>
      </c>
      <c r="AA29" s="105"/>
      <c r="AB29" s="105"/>
      <c r="AC29" s="107"/>
      <c r="AF29" s="5"/>
      <c r="AI29" s="5"/>
      <c r="AN29" s="105"/>
    </row>
    <row r="30" spans="1:40" s="15" customFormat="1" ht="14.25" customHeight="1">
      <c r="A30" s="156">
        <v>2002</v>
      </c>
      <c r="B30" s="24" t="s">
        <v>21</v>
      </c>
      <c r="C30" s="99">
        <v>22074.1285</v>
      </c>
      <c r="D30" s="99">
        <v>3307.9443</v>
      </c>
      <c r="E30" s="99">
        <v>39380.1646</v>
      </c>
      <c r="F30" s="99">
        <v>11633.2923</v>
      </c>
      <c r="G30" s="99">
        <v>19263.4007</v>
      </c>
      <c r="H30" s="99">
        <v>73584.8019</v>
      </c>
      <c r="I30" s="99">
        <v>19656.943</v>
      </c>
      <c r="J30" s="99">
        <v>10703.2185</v>
      </c>
      <c r="K30" s="99">
        <v>12882.2116</v>
      </c>
      <c r="L30" s="99">
        <v>22205.7709</v>
      </c>
      <c r="M30" s="99">
        <v>33097.7005</v>
      </c>
      <c r="N30" s="99">
        <v>50351.4152</v>
      </c>
      <c r="O30" s="99">
        <v>46824.2315</v>
      </c>
      <c r="P30" s="99">
        <v>195721.4913</v>
      </c>
      <c r="Q30" s="99">
        <v>291380.4217</v>
      </c>
      <c r="R30" s="99">
        <v>50916.2455</v>
      </c>
      <c r="S30" s="100">
        <v>342296.6672</v>
      </c>
      <c r="T30" s="99">
        <v>215912.9284</v>
      </c>
      <c r="U30" s="99">
        <v>65697.1283</v>
      </c>
      <c r="V30" s="99">
        <v>62805.9273</v>
      </c>
      <c r="W30" s="99">
        <v>1804.0638</v>
      </c>
      <c r="X30" s="99">
        <v>34811.5335</v>
      </c>
      <c r="Y30" s="99">
        <v>38734.914</v>
      </c>
      <c r="AA30" s="105"/>
      <c r="AB30" s="105"/>
      <c r="AC30" s="107"/>
      <c r="AF30" s="5"/>
      <c r="AI30" s="5"/>
      <c r="AN30" s="105"/>
    </row>
    <row r="31" spans="1:40" s="15" customFormat="1" ht="14.25" customHeight="1">
      <c r="A31" s="157"/>
      <c r="B31" s="26" t="s">
        <v>22</v>
      </c>
      <c r="C31" s="99">
        <v>21534.0924</v>
      </c>
      <c r="D31" s="99">
        <v>4042.37</v>
      </c>
      <c r="E31" s="99">
        <v>48348.2672</v>
      </c>
      <c r="F31" s="99">
        <v>11251.8124</v>
      </c>
      <c r="G31" s="99">
        <v>20670.179</v>
      </c>
      <c r="H31" s="99">
        <v>84312.6286</v>
      </c>
      <c r="I31" s="99">
        <v>23406.8534</v>
      </c>
      <c r="J31" s="99">
        <v>12356.8207</v>
      </c>
      <c r="K31" s="99">
        <v>12870.5172</v>
      </c>
      <c r="L31" s="99">
        <v>20919.7653</v>
      </c>
      <c r="M31" s="99">
        <v>33795.0666</v>
      </c>
      <c r="N31" s="99">
        <v>54745.6999</v>
      </c>
      <c r="O31" s="99">
        <v>50231.7718</v>
      </c>
      <c r="P31" s="99">
        <v>208326.4949</v>
      </c>
      <c r="Q31" s="99">
        <v>314173.2159</v>
      </c>
      <c r="R31" s="99">
        <v>53189.6087</v>
      </c>
      <c r="S31" s="100">
        <v>367362.8246</v>
      </c>
      <c r="T31" s="99">
        <v>225796.0305</v>
      </c>
      <c r="U31" s="99">
        <v>71518.7447</v>
      </c>
      <c r="V31" s="99">
        <v>65569.3859</v>
      </c>
      <c r="W31" s="99">
        <v>7826.4413</v>
      </c>
      <c r="X31" s="99">
        <v>38896.1895</v>
      </c>
      <c r="Y31" s="99">
        <v>42243.9672</v>
      </c>
      <c r="AA31" s="105"/>
      <c r="AB31" s="105"/>
      <c r="AC31" s="107"/>
      <c r="AF31" s="5"/>
      <c r="AI31" s="5"/>
      <c r="AN31" s="105"/>
    </row>
    <row r="32" spans="1:40" s="15" customFormat="1" ht="14.25" customHeight="1">
      <c r="A32" s="157"/>
      <c r="B32" s="26" t="s">
        <v>23</v>
      </c>
      <c r="C32" s="99">
        <v>21462.8339</v>
      </c>
      <c r="D32" s="99">
        <v>7651.4813</v>
      </c>
      <c r="E32" s="99">
        <v>46475.8415</v>
      </c>
      <c r="F32" s="99">
        <v>10560.5608</v>
      </c>
      <c r="G32" s="99">
        <v>21206.4177</v>
      </c>
      <c r="H32" s="99">
        <v>85894.3015</v>
      </c>
      <c r="I32" s="99">
        <v>25908.9303</v>
      </c>
      <c r="J32" s="99">
        <v>12914.5034</v>
      </c>
      <c r="K32" s="99">
        <v>13333.3223</v>
      </c>
      <c r="L32" s="99">
        <v>27827.874</v>
      </c>
      <c r="M32" s="99">
        <v>34340.7942</v>
      </c>
      <c r="N32" s="99">
        <v>53311.8314</v>
      </c>
      <c r="O32" s="99">
        <v>49792.0204</v>
      </c>
      <c r="P32" s="99">
        <v>217429.276</v>
      </c>
      <c r="Q32" s="99">
        <v>324786.4113</v>
      </c>
      <c r="R32" s="99">
        <v>55008.1203</v>
      </c>
      <c r="S32" s="100">
        <v>379794.5316</v>
      </c>
      <c r="T32" s="99">
        <v>233655.4422</v>
      </c>
      <c r="U32" s="99">
        <v>68750.9509</v>
      </c>
      <c r="V32" s="99">
        <v>67911.9407</v>
      </c>
      <c r="W32" s="99">
        <v>-235.373</v>
      </c>
      <c r="X32" s="99">
        <v>65893.9823</v>
      </c>
      <c r="Y32" s="99">
        <v>56182.4115</v>
      </c>
      <c r="AA32" s="105"/>
      <c r="AB32" s="105"/>
      <c r="AC32" s="107"/>
      <c r="AF32" s="5"/>
      <c r="AI32" s="5"/>
      <c r="AN32" s="105"/>
    </row>
    <row r="33" spans="1:40" s="15" customFormat="1" ht="14.25" customHeight="1">
      <c r="A33" s="158"/>
      <c r="B33" s="28" t="s">
        <v>24</v>
      </c>
      <c r="C33" s="99">
        <v>16444.14</v>
      </c>
      <c r="D33" s="99">
        <v>10739.0584</v>
      </c>
      <c r="E33" s="99">
        <v>49764.6119</v>
      </c>
      <c r="F33" s="99">
        <v>9772.5869</v>
      </c>
      <c r="G33" s="99">
        <v>20839.5844</v>
      </c>
      <c r="H33" s="99">
        <v>91115.8416</v>
      </c>
      <c r="I33" s="99">
        <v>29267.615</v>
      </c>
      <c r="J33" s="99">
        <v>10707.1074</v>
      </c>
      <c r="K33" s="99">
        <v>15080.4736</v>
      </c>
      <c r="L33" s="99">
        <v>29620.7829</v>
      </c>
      <c r="M33" s="99">
        <v>35278.482</v>
      </c>
      <c r="N33" s="99">
        <v>49819.4988</v>
      </c>
      <c r="O33" s="99">
        <v>62540.6591</v>
      </c>
      <c r="P33" s="99">
        <v>232314.6187</v>
      </c>
      <c r="Q33" s="99">
        <v>339874.6003</v>
      </c>
      <c r="R33" s="99">
        <v>59458.6313</v>
      </c>
      <c r="S33" s="100">
        <v>399333.2317</v>
      </c>
      <c r="T33" s="99">
        <v>246171.6109</v>
      </c>
      <c r="U33" s="99">
        <v>88956.9044</v>
      </c>
      <c r="V33" s="99">
        <v>70596.4837</v>
      </c>
      <c r="W33" s="99">
        <v>-16499.1982</v>
      </c>
      <c r="X33" s="99">
        <v>72261.509</v>
      </c>
      <c r="Y33" s="99">
        <v>62154.0781</v>
      </c>
      <c r="AA33" s="105"/>
      <c r="AB33" s="105"/>
      <c r="AC33" s="107"/>
      <c r="AF33" s="5"/>
      <c r="AI33" s="5"/>
      <c r="AN33" s="105"/>
    </row>
    <row r="34" spans="1:40" s="15" customFormat="1" ht="12.75">
      <c r="A34" s="156">
        <v>2003</v>
      </c>
      <c r="B34" s="24" t="s">
        <v>21</v>
      </c>
      <c r="C34" s="99">
        <v>30849.546</v>
      </c>
      <c r="D34" s="99">
        <v>8577.3974</v>
      </c>
      <c r="E34" s="99">
        <v>52680.4775</v>
      </c>
      <c r="F34" s="99">
        <v>10759.1154</v>
      </c>
      <c r="G34" s="99">
        <v>16488.7018</v>
      </c>
      <c r="H34" s="99">
        <v>88505.692</v>
      </c>
      <c r="I34" s="99">
        <v>31569.2149</v>
      </c>
      <c r="J34" s="99">
        <v>7950.0611</v>
      </c>
      <c r="K34" s="99">
        <v>12629.956</v>
      </c>
      <c r="L34" s="99">
        <v>24824.1987</v>
      </c>
      <c r="M34" s="99">
        <v>35206.9821</v>
      </c>
      <c r="N34" s="99">
        <v>51801.8931</v>
      </c>
      <c r="O34" s="99">
        <v>53403.0373</v>
      </c>
      <c r="P34" s="99">
        <v>217385.3431</v>
      </c>
      <c r="Q34" s="99">
        <v>336740.5811</v>
      </c>
      <c r="R34" s="99">
        <v>60501.0578</v>
      </c>
      <c r="S34" s="100">
        <v>397241.6388</v>
      </c>
      <c r="T34" s="99">
        <v>257432.1337</v>
      </c>
      <c r="U34" s="99">
        <v>70185.4114</v>
      </c>
      <c r="V34" s="99">
        <v>70261.663</v>
      </c>
      <c r="W34" s="99">
        <v>-5652.1784</v>
      </c>
      <c r="X34" s="99">
        <v>63030.9073</v>
      </c>
      <c r="Y34" s="99">
        <v>58016.2981</v>
      </c>
      <c r="AA34" s="105"/>
      <c r="AB34" s="105"/>
      <c r="AC34" s="107"/>
      <c r="AF34" s="5"/>
      <c r="AI34" s="5"/>
      <c r="AN34" s="105"/>
    </row>
    <row r="35" spans="1:40" s="15" customFormat="1" ht="12.75">
      <c r="A35" s="157"/>
      <c r="B35" s="26" t="s">
        <v>22</v>
      </c>
      <c r="C35" s="99">
        <v>29204.9002</v>
      </c>
      <c r="D35" s="99">
        <v>5374.8999</v>
      </c>
      <c r="E35" s="99">
        <v>63615.323</v>
      </c>
      <c r="F35" s="99">
        <v>11392.9375</v>
      </c>
      <c r="G35" s="99">
        <v>15699.0955</v>
      </c>
      <c r="H35" s="99">
        <v>96082.256</v>
      </c>
      <c r="I35" s="99">
        <v>34668.606</v>
      </c>
      <c r="J35" s="99">
        <v>11702.9317</v>
      </c>
      <c r="K35" s="99">
        <v>14250.302</v>
      </c>
      <c r="L35" s="99">
        <v>23120.8168</v>
      </c>
      <c r="M35" s="99">
        <v>36058.9199</v>
      </c>
      <c r="N35" s="99">
        <v>55490.5407</v>
      </c>
      <c r="O35" s="99">
        <v>57097.0206</v>
      </c>
      <c r="P35" s="99">
        <v>232389.1378</v>
      </c>
      <c r="Q35" s="99">
        <v>357676.2939</v>
      </c>
      <c r="R35" s="99">
        <v>61311.043</v>
      </c>
      <c r="S35" s="100">
        <v>418987.3369</v>
      </c>
      <c r="T35" s="99">
        <v>260277.1201</v>
      </c>
      <c r="U35" s="99">
        <v>78571.7507</v>
      </c>
      <c r="V35" s="99">
        <v>68695.7694</v>
      </c>
      <c r="W35" s="99">
        <v>1755.0398</v>
      </c>
      <c r="X35" s="99">
        <v>62161.5011</v>
      </c>
      <c r="Y35" s="99">
        <v>52473.8443</v>
      </c>
      <c r="AA35" s="105"/>
      <c r="AB35" s="105"/>
      <c r="AC35" s="107"/>
      <c r="AF35" s="5"/>
      <c r="AI35" s="5"/>
      <c r="AN35" s="105"/>
    </row>
    <row r="36" spans="1:40" s="15" customFormat="1" ht="12.75">
      <c r="A36" s="157"/>
      <c r="B36" s="26" t="s">
        <v>23</v>
      </c>
      <c r="C36" s="99">
        <v>25417.6061</v>
      </c>
      <c r="D36" s="99">
        <v>8137.4569</v>
      </c>
      <c r="E36" s="99">
        <v>67082.3174</v>
      </c>
      <c r="F36" s="99">
        <v>12847.7466</v>
      </c>
      <c r="G36" s="99">
        <v>17351.7711</v>
      </c>
      <c r="H36" s="99">
        <v>105419.292</v>
      </c>
      <c r="I36" s="99">
        <v>35955.0563</v>
      </c>
      <c r="J36" s="99">
        <v>15558.9952</v>
      </c>
      <c r="K36" s="99">
        <v>15805.5475</v>
      </c>
      <c r="L36" s="99">
        <v>30030.5631</v>
      </c>
      <c r="M36" s="99">
        <v>36565.1362</v>
      </c>
      <c r="N36" s="99">
        <v>58055.0235</v>
      </c>
      <c r="O36" s="99">
        <v>55341.0463</v>
      </c>
      <c r="P36" s="99">
        <v>247311.3683</v>
      </c>
      <c r="Q36" s="99">
        <v>378148.2663</v>
      </c>
      <c r="R36" s="99">
        <v>61201.5153</v>
      </c>
      <c r="S36" s="100">
        <v>439349.7816</v>
      </c>
      <c r="T36" s="99">
        <v>267444.7436</v>
      </c>
      <c r="U36" s="99">
        <v>82553.1504</v>
      </c>
      <c r="V36" s="99">
        <v>71784.8708</v>
      </c>
      <c r="W36" s="99">
        <v>5204.0402</v>
      </c>
      <c r="X36" s="99">
        <v>66753.6306</v>
      </c>
      <c r="Y36" s="99">
        <v>54390.6541</v>
      </c>
      <c r="AA36" s="105"/>
      <c r="AB36" s="105"/>
      <c r="AC36" s="107"/>
      <c r="AF36" s="5"/>
      <c r="AI36" s="5"/>
      <c r="AN36" s="105"/>
    </row>
    <row r="37" spans="1:40" s="15" customFormat="1" ht="12.75">
      <c r="A37" s="158"/>
      <c r="B37" s="28" t="s">
        <v>24</v>
      </c>
      <c r="C37" s="99">
        <v>20477.1164</v>
      </c>
      <c r="D37" s="99">
        <v>10235.2645</v>
      </c>
      <c r="E37" s="99">
        <v>64878.8492</v>
      </c>
      <c r="F37" s="99">
        <v>13108.6081</v>
      </c>
      <c r="G37" s="99">
        <v>18338.5779</v>
      </c>
      <c r="H37" s="99">
        <v>106561.2998</v>
      </c>
      <c r="I37" s="99">
        <v>37899.3315</v>
      </c>
      <c r="J37" s="99">
        <v>14654.0603</v>
      </c>
      <c r="K37" s="99">
        <v>17837.4648</v>
      </c>
      <c r="L37" s="99">
        <v>31516.9904</v>
      </c>
      <c r="M37" s="99">
        <v>38177.9227</v>
      </c>
      <c r="N37" s="99">
        <v>61213.1809</v>
      </c>
      <c r="O37" s="99">
        <v>69814.7322</v>
      </c>
      <c r="P37" s="99">
        <v>271113.6827</v>
      </c>
      <c r="Q37" s="99">
        <v>398152.0989</v>
      </c>
      <c r="R37" s="99">
        <v>64219.5402</v>
      </c>
      <c r="S37" s="100">
        <v>462371.6391</v>
      </c>
      <c r="T37" s="99">
        <v>277306.4197</v>
      </c>
      <c r="U37" s="99">
        <v>96431.3049</v>
      </c>
      <c r="V37" s="99">
        <v>74519.2224</v>
      </c>
      <c r="W37" s="99">
        <v>3021.1179</v>
      </c>
      <c r="X37" s="99">
        <v>68852.2948</v>
      </c>
      <c r="Y37" s="99">
        <v>57758.7205</v>
      </c>
      <c r="AA37" s="105"/>
      <c r="AB37" s="105"/>
      <c r="AC37" s="107"/>
      <c r="AF37" s="5"/>
      <c r="AI37" s="5"/>
      <c r="AN37" s="105"/>
    </row>
    <row r="38" spans="1:40" s="15" customFormat="1" ht="12.75">
      <c r="A38" s="156">
        <v>2004</v>
      </c>
      <c r="B38" s="24" t="s">
        <v>21</v>
      </c>
      <c r="C38" s="99">
        <v>34343.3601</v>
      </c>
      <c r="D38" s="99">
        <v>7078.9442</v>
      </c>
      <c r="E38" s="99">
        <v>62957.3175</v>
      </c>
      <c r="F38" s="99">
        <v>14113.3934</v>
      </c>
      <c r="G38" s="99">
        <v>18629.6017</v>
      </c>
      <c r="H38" s="99">
        <v>102779.2568</v>
      </c>
      <c r="I38" s="99">
        <v>36435.1285</v>
      </c>
      <c r="J38" s="99">
        <v>13281.118</v>
      </c>
      <c r="K38" s="99">
        <v>16243.7597</v>
      </c>
      <c r="L38" s="99">
        <v>24355.0812</v>
      </c>
      <c r="M38" s="99">
        <v>37460.7756</v>
      </c>
      <c r="N38" s="99">
        <v>58735.5703</v>
      </c>
      <c r="O38" s="99">
        <v>56264.4581</v>
      </c>
      <c r="P38" s="99">
        <v>242775.8915</v>
      </c>
      <c r="Q38" s="99">
        <v>379898.5084</v>
      </c>
      <c r="R38" s="99">
        <v>64884.9798</v>
      </c>
      <c r="S38" s="100">
        <v>444783.4882</v>
      </c>
      <c r="T38" s="99">
        <v>274159.4862</v>
      </c>
      <c r="U38" s="99">
        <v>76587.9804</v>
      </c>
      <c r="V38" s="99">
        <v>76797.4367</v>
      </c>
      <c r="W38" s="99">
        <v>5596.0365</v>
      </c>
      <c r="X38" s="99">
        <v>66312.688</v>
      </c>
      <c r="Y38" s="99">
        <v>54670.1397</v>
      </c>
      <c r="AA38" s="105"/>
      <c r="AB38" s="105"/>
      <c r="AC38" s="107"/>
      <c r="AF38" s="5"/>
      <c r="AI38" s="5"/>
      <c r="AN38" s="105"/>
    </row>
    <row r="39" spans="1:40" s="15" customFormat="1" ht="12.75">
      <c r="A39" s="157"/>
      <c r="B39" s="26" t="s">
        <v>22</v>
      </c>
      <c r="C39" s="99">
        <v>34585.3228</v>
      </c>
      <c r="D39" s="99">
        <v>10334.2732</v>
      </c>
      <c r="E39" s="99">
        <v>73483.1666</v>
      </c>
      <c r="F39" s="99">
        <v>14220.6898</v>
      </c>
      <c r="G39" s="99">
        <v>19787.0532</v>
      </c>
      <c r="H39" s="99">
        <v>117825.1827</v>
      </c>
      <c r="I39" s="99">
        <v>40146.189</v>
      </c>
      <c r="J39" s="99">
        <v>14310.5602</v>
      </c>
      <c r="K39" s="99">
        <v>17594.4615</v>
      </c>
      <c r="L39" s="99">
        <v>24009.6373</v>
      </c>
      <c r="M39" s="99">
        <v>38422.9575</v>
      </c>
      <c r="N39" s="99">
        <v>61760.684</v>
      </c>
      <c r="O39" s="99">
        <v>61526.4739</v>
      </c>
      <c r="P39" s="99">
        <v>257770.9633</v>
      </c>
      <c r="Q39" s="99">
        <v>410181.4688</v>
      </c>
      <c r="R39" s="99">
        <v>71613.4917</v>
      </c>
      <c r="S39" s="100">
        <v>481794.9605</v>
      </c>
      <c r="T39" s="99">
        <v>284833.4579</v>
      </c>
      <c r="U39" s="99">
        <v>84759.8274</v>
      </c>
      <c r="V39" s="99">
        <v>83337.2998</v>
      </c>
      <c r="W39" s="99">
        <v>9433.3033</v>
      </c>
      <c r="X39" s="99">
        <v>82949.5661</v>
      </c>
      <c r="Y39" s="99">
        <v>63518.494</v>
      </c>
      <c r="AA39" s="105"/>
      <c r="AB39" s="105"/>
      <c r="AC39" s="107"/>
      <c r="AF39" s="5"/>
      <c r="AI39" s="5"/>
      <c r="AN39" s="105"/>
    </row>
    <row r="40" spans="1:40" s="15" customFormat="1" ht="12.75">
      <c r="A40" s="157"/>
      <c r="B40" s="26" t="s">
        <v>23</v>
      </c>
      <c r="C40" s="99">
        <v>25123.5365</v>
      </c>
      <c r="D40" s="99">
        <v>12357.0776</v>
      </c>
      <c r="E40" s="99">
        <v>78353.3496</v>
      </c>
      <c r="F40" s="99">
        <v>14268.53</v>
      </c>
      <c r="G40" s="99">
        <v>22097.1945</v>
      </c>
      <c r="H40" s="99">
        <v>127076.1517</v>
      </c>
      <c r="I40" s="99">
        <v>43176.5183</v>
      </c>
      <c r="J40" s="99">
        <v>14847.7562</v>
      </c>
      <c r="K40" s="99">
        <v>18768.3825</v>
      </c>
      <c r="L40" s="99">
        <v>28738.6786</v>
      </c>
      <c r="M40" s="99">
        <v>39616.5332</v>
      </c>
      <c r="N40" s="99">
        <v>64595.2818</v>
      </c>
      <c r="O40" s="99">
        <v>64558.2054</v>
      </c>
      <c r="P40" s="99">
        <v>274301.3558</v>
      </c>
      <c r="Q40" s="99">
        <v>426501.0441</v>
      </c>
      <c r="R40" s="99">
        <v>78751.2743</v>
      </c>
      <c r="S40" s="100">
        <v>505252.3184</v>
      </c>
      <c r="T40" s="99">
        <v>301880.687</v>
      </c>
      <c r="U40" s="99">
        <v>90361.5225</v>
      </c>
      <c r="V40" s="99">
        <v>90684.3943</v>
      </c>
      <c r="W40" s="99">
        <v>1330.1504</v>
      </c>
      <c r="X40" s="99">
        <v>90341.2556</v>
      </c>
      <c r="Y40" s="99">
        <v>69345.6915</v>
      </c>
      <c r="AA40" s="105"/>
      <c r="AB40" s="105"/>
      <c r="AC40" s="107"/>
      <c r="AF40" s="5"/>
      <c r="AI40" s="5"/>
      <c r="AN40" s="105"/>
    </row>
    <row r="41" spans="1:40" s="15" customFormat="1" ht="12.75">
      <c r="A41" s="158"/>
      <c r="B41" s="28" t="s">
        <v>24</v>
      </c>
      <c r="C41" s="99">
        <v>16860.4867</v>
      </c>
      <c r="D41" s="99">
        <v>11057.4791</v>
      </c>
      <c r="E41" s="99">
        <v>80817.4011</v>
      </c>
      <c r="F41" s="99">
        <v>14764.8641</v>
      </c>
      <c r="G41" s="99">
        <v>21542.8767</v>
      </c>
      <c r="H41" s="99">
        <v>128182.6211</v>
      </c>
      <c r="I41" s="99">
        <v>44872.7915</v>
      </c>
      <c r="J41" s="99">
        <v>15065.7849</v>
      </c>
      <c r="K41" s="99">
        <v>22736.0334</v>
      </c>
      <c r="L41" s="99">
        <v>31212.2639</v>
      </c>
      <c r="M41" s="99">
        <v>43134.5258</v>
      </c>
      <c r="N41" s="99">
        <v>66007.1047</v>
      </c>
      <c r="O41" s="99">
        <v>77329.4745</v>
      </c>
      <c r="P41" s="99">
        <v>300357.9787</v>
      </c>
      <c r="Q41" s="99">
        <v>445401.0864</v>
      </c>
      <c r="R41" s="99">
        <v>80519.3595</v>
      </c>
      <c r="S41" s="100">
        <v>525920.4459</v>
      </c>
      <c r="T41" s="99">
        <v>317821.3641</v>
      </c>
      <c r="U41" s="99">
        <v>109840.018</v>
      </c>
      <c r="V41" s="99">
        <v>88267.9471</v>
      </c>
      <c r="W41" s="99">
        <v>-4763.0442</v>
      </c>
      <c r="X41" s="99">
        <v>84321.337</v>
      </c>
      <c r="Y41" s="99">
        <v>69567.1761</v>
      </c>
      <c r="AA41" s="105"/>
      <c r="AB41" s="105"/>
      <c r="AC41" s="107"/>
      <c r="AF41" s="5"/>
      <c r="AI41" s="5"/>
      <c r="AN41" s="105"/>
    </row>
    <row r="42" spans="1:40" s="15" customFormat="1" ht="12.75">
      <c r="A42" s="156">
        <v>2005</v>
      </c>
      <c r="B42" s="24" t="s">
        <v>21</v>
      </c>
      <c r="C42" s="99">
        <v>27588.6485</v>
      </c>
      <c r="D42" s="99">
        <v>11467.774</v>
      </c>
      <c r="E42" s="99">
        <v>73205.6213</v>
      </c>
      <c r="F42" s="99">
        <v>15553.154</v>
      </c>
      <c r="G42" s="99">
        <v>19375.6293</v>
      </c>
      <c r="H42" s="99">
        <v>119602.1785</v>
      </c>
      <c r="I42" s="99">
        <v>43767.6823</v>
      </c>
      <c r="J42" s="99">
        <v>14652.7241</v>
      </c>
      <c r="K42" s="99">
        <v>19165.1046</v>
      </c>
      <c r="L42" s="99">
        <v>27032.3555</v>
      </c>
      <c r="M42" s="99">
        <v>41763.3626</v>
      </c>
      <c r="N42" s="99">
        <v>64417.5604</v>
      </c>
      <c r="O42" s="99">
        <v>64448.5443</v>
      </c>
      <c r="P42" s="99">
        <v>275247.3338</v>
      </c>
      <c r="Q42" s="99">
        <v>422438.1608</v>
      </c>
      <c r="R42" s="99">
        <v>77272.2019</v>
      </c>
      <c r="S42" s="100">
        <v>499710.3627</v>
      </c>
      <c r="T42" s="99">
        <v>308544.1404</v>
      </c>
      <c r="U42" s="99">
        <v>89562.2445</v>
      </c>
      <c r="V42" s="99">
        <v>85393.5955</v>
      </c>
      <c r="W42" s="99">
        <v>773.4429</v>
      </c>
      <c r="X42" s="99">
        <v>77093.3973</v>
      </c>
      <c r="Y42" s="99">
        <v>61656.4579</v>
      </c>
      <c r="AA42" s="105"/>
      <c r="AB42" s="105"/>
      <c r="AC42" s="107"/>
      <c r="AF42" s="5"/>
      <c r="AI42" s="5"/>
      <c r="AN42" s="105"/>
    </row>
    <row r="43" spans="1:40" s="15" customFormat="1" ht="12.75">
      <c r="A43" s="157"/>
      <c r="B43" s="26" t="s">
        <v>22</v>
      </c>
      <c r="C43" s="99">
        <v>27174.0044</v>
      </c>
      <c r="D43" s="99">
        <v>14011.6554</v>
      </c>
      <c r="E43" s="99">
        <v>82985.7554</v>
      </c>
      <c r="F43" s="99">
        <v>15839.8773</v>
      </c>
      <c r="G43" s="99">
        <v>20891.4243</v>
      </c>
      <c r="H43" s="99">
        <v>133728.7124</v>
      </c>
      <c r="I43" s="99">
        <v>49113.8963</v>
      </c>
      <c r="J43" s="99">
        <v>15870.1385</v>
      </c>
      <c r="K43" s="99">
        <v>20385.3091</v>
      </c>
      <c r="L43" s="99">
        <v>30032.9628</v>
      </c>
      <c r="M43" s="99">
        <v>42496.6861</v>
      </c>
      <c r="N43" s="99">
        <v>66939.4714</v>
      </c>
      <c r="O43" s="99">
        <v>69929.189</v>
      </c>
      <c r="P43" s="99">
        <v>294767.6532</v>
      </c>
      <c r="Q43" s="99">
        <v>455670.3701</v>
      </c>
      <c r="R43" s="99">
        <v>79887.0478</v>
      </c>
      <c r="S43" s="100">
        <v>535557.4179</v>
      </c>
      <c r="T43" s="99">
        <v>321751.9005</v>
      </c>
      <c r="U43" s="99">
        <v>95934.7018</v>
      </c>
      <c r="V43" s="99">
        <v>92729.203</v>
      </c>
      <c r="W43" s="99">
        <v>7349.2902</v>
      </c>
      <c r="X43" s="99">
        <v>82694.0573</v>
      </c>
      <c r="Y43" s="99">
        <v>64901.7349</v>
      </c>
      <c r="AA43" s="105"/>
      <c r="AB43" s="105"/>
      <c r="AC43" s="107"/>
      <c r="AD43" s="105"/>
      <c r="AF43" s="5"/>
      <c r="AI43" s="5"/>
      <c r="AN43" s="105"/>
    </row>
    <row r="44" spans="1:40" s="15" customFormat="1" ht="12.75">
      <c r="A44" s="157"/>
      <c r="B44" s="26" t="s">
        <v>23</v>
      </c>
      <c r="C44" s="99">
        <v>26472.2116</v>
      </c>
      <c r="D44" s="99">
        <v>15738.5694</v>
      </c>
      <c r="E44" s="99">
        <v>82048.0335</v>
      </c>
      <c r="F44" s="99">
        <v>15402.8191</v>
      </c>
      <c r="G44" s="99">
        <v>22006.116</v>
      </c>
      <c r="H44" s="99">
        <v>135195.538</v>
      </c>
      <c r="I44" s="99">
        <v>50937.7563</v>
      </c>
      <c r="J44" s="99">
        <v>16563.564</v>
      </c>
      <c r="K44" s="99">
        <v>21273.0416</v>
      </c>
      <c r="L44" s="99">
        <v>36351.2251</v>
      </c>
      <c r="M44" s="99">
        <v>43261.787</v>
      </c>
      <c r="N44" s="99">
        <v>68985.9712</v>
      </c>
      <c r="O44" s="99">
        <v>71455.3746</v>
      </c>
      <c r="P44" s="99">
        <v>308828.7197</v>
      </c>
      <c r="Q44" s="99">
        <v>470496.4693</v>
      </c>
      <c r="R44" s="99">
        <v>82362.6859</v>
      </c>
      <c r="S44" s="100">
        <v>552859.1552</v>
      </c>
      <c r="T44" s="99">
        <v>332896.0279</v>
      </c>
      <c r="U44" s="99">
        <v>99485.4649</v>
      </c>
      <c r="V44" s="99">
        <v>96633.9659</v>
      </c>
      <c r="W44" s="99">
        <v>1882.1516</v>
      </c>
      <c r="X44" s="99">
        <v>88086.5005</v>
      </c>
      <c r="Y44" s="99">
        <v>66124.9557</v>
      </c>
      <c r="AA44" s="105"/>
      <c r="AB44" s="105"/>
      <c r="AC44" s="107"/>
      <c r="AD44" s="105"/>
      <c r="AF44" s="5"/>
      <c r="AI44" s="5"/>
      <c r="AN44" s="105"/>
    </row>
    <row r="45" spans="1:40" s="15" customFormat="1" ht="12.75">
      <c r="A45" s="158"/>
      <c r="B45" s="28" t="s">
        <v>24</v>
      </c>
      <c r="C45" s="99">
        <v>19722.6852</v>
      </c>
      <c r="D45" s="99">
        <v>16805.1092</v>
      </c>
      <c r="E45" s="99">
        <v>81667.4363</v>
      </c>
      <c r="F45" s="99">
        <v>15389.6912</v>
      </c>
      <c r="G45" s="99">
        <v>22297.5725</v>
      </c>
      <c r="H45" s="99">
        <v>136159.8093</v>
      </c>
      <c r="I45" s="99">
        <v>54426.5377</v>
      </c>
      <c r="J45" s="99">
        <v>17189.8744</v>
      </c>
      <c r="K45" s="99">
        <v>23209.168</v>
      </c>
      <c r="L45" s="99">
        <v>38103.3218</v>
      </c>
      <c r="M45" s="99">
        <v>44296.4033</v>
      </c>
      <c r="N45" s="99">
        <v>71808.7961</v>
      </c>
      <c r="O45" s="99">
        <v>89296.8053</v>
      </c>
      <c r="P45" s="99">
        <v>338330.9068</v>
      </c>
      <c r="Q45" s="99">
        <v>494213.4012</v>
      </c>
      <c r="R45" s="99">
        <v>88244.1665</v>
      </c>
      <c r="S45" s="100">
        <v>582457.5677</v>
      </c>
      <c r="T45" s="99">
        <v>350103.8442</v>
      </c>
      <c r="U45" s="99">
        <v>125041.0323</v>
      </c>
      <c r="V45" s="99">
        <v>95462.1106</v>
      </c>
      <c r="W45" s="99">
        <v>-6777.2251</v>
      </c>
      <c r="X45" s="99">
        <v>83006.2407</v>
      </c>
      <c r="Y45" s="99">
        <v>64378.4351</v>
      </c>
      <c r="AA45" s="105"/>
      <c r="AB45" s="105"/>
      <c r="AC45" s="107"/>
      <c r="AD45" s="105"/>
      <c r="AF45" s="5"/>
      <c r="AI45" s="5"/>
      <c r="AN45" s="105"/>
    </row>
    <row r="46" spans="1:40" s="15" customFormat="1" ht="12.75">
      <c r="A46" s="156">
        <v>2006</v>
      </c>
      <c r="B46" s="24" t="s">
        <v>21</v>
      </c>
      <c r="C46" s="99">
        <v>28065.4038</v>
      </c>
      <c r="D46" s="99">
        <v>17529.2368</v>
      </c>
      <c r="E46" s="99">
        <v>73622.9235</v>
      </c>
      <c r="F46" s="99">
        <v>16216.0307</v>
      </c>
      <c r="G46" s="99">
        <v>20721.4717</v>
      </c>
      <c r="H46" s="99">
        <v>128089.6627</v>
      </c>
      <c r="I46" s="99">
        <v>51574.6913</v>
      </c>
      <c r="J46" s="99">
        <v>17057.9177</v>
      </c>
      <c r="K46" s="99">
        <v>19509.0974</v>
      </c>
      <c r="L46" s="99">
        <v>33447.3607</v>
      </c>
      <c r="M46" s="99">
        <v>44169.847</v>
      </c>
      <c r="N46" s="99">
        <v>74288.8103</v>
      </c>
      <c r="O46" s="99">
        <v>73083.9519</v>
      </c>
      <c r="P46" s="99">
        <v>313131.6763</v>
      </c>
      <c r="Q46" s="99">
        <v>469286.7429</v>
      </c>
      <c r="R46" s="99">
        <v>84983.7226</v>
      </c>
      <c r="S46" s="100">
        <v>554270.4654</v>
      </c>
      <c r="T46" s="99">
        <v>345001.7872</v>
      </c>
      <c r="U46" s="99">
        <v>100991.5564</v>
      </c>
      <c r="V46" s="99">
        <v>96723.0773</v>
      </c>
      <c r="W46" s="99">
        <v>-1707.4032</v>
      </c>
      <c r="X46" s="99">
        <v>76051.2829</v>
      </c>
      <c r="Y46" s="99">
        <v>62789.8352</v>
      </c>
      <c r="AA46" s="105"/>
      <c r="AB46" s="105"/>
      <c r="AC46" s="107"/>
      <c r="AD46" s="105"/>
      <c r="AF46" s="5"/>
      <c r="AI46" s="5"/>
      <c r="AN46" s="105"/>
    </row>
    <row r="47" spans="1:40" s="15" customFormat="1" ht="12.75">
      <c r="A47" s="157"/>
      <c r="B47" s="26" t="s">
        <v>22</v>
      </c>
      <c r="C47" s="99">
        <v>26201.0702</v>
      </c>
      <c r="D47" s="99">
        <v>16718.5294</v>
      </c>
      <c r="E47" s="99">
        <v>84940.8521</v>
      </c>
      <c r="F47" s="99">
        <v>16347.9925</v>
      </c>
      <c r="G47" s="99">
        <v>21262.4502</v>
      </c>
      <c r="H47" s="99">
        <v>139269.8242</v>
      </c>
      <c r="I47" s="99">
        <v>54869.8714</v>
      </c>
      <c r="J47" s="99">
        <v>17325.2903</v>
      </c>
      <c r="K47" s="99">
        <v>21283.3203</v>
      </c>
      <c r="L47" s="99">
        <v>35790.6217</v>
      </c>
      <c r="M47" s="99">
        <v>44953.0327</v>
      </c>
      <c r="N47" s="99">
        <v>78171.1753</v>
      </c>
      <c r="O47" s="99">
        <v>78270.1458</v>
      </c>
      <c r="P47" s="99">
        <v>330663.4574</v>
      </c>
      <c r="Q47" s="99">
        <v>496134.3519</v>
      </c>
      <c r="R47" s="99">
        <v>85842.5042</v>
      </c>
      <c r="S47" s="100">
        <v>581976.8561</v>
      </c>
      <c r="T47" s="99">
        <v>355817.071</v>
      </c>
      <c r="U47" s="99">
        <v>105728.7177</v>
      </c>
      <c r="V47" s="99">
        <v>100732.5575</v>
      </c>
      <c r="W47" s="99">
        <v>6668.3692</v>
      </c>
      <c r="X47" s="99">
        <v>79741.7826</v>
      </c>
      <c r="Y47" s="99">
        <v>66711.6419</v>
      </c>
      <c r="AA47" s="105"/>
      <c r="AB47" s="105"/>
      <c r="AC47" s="107"/>
      <c r="AD47" s="105"/>
      <c r="AF47" s="5"/>
      <c r="AI47" s="5"/>
      <c r="AN47" s="105"/>
    </row>
    <row r="48" spans="1:40" s="15" customFormat="1" ht="12.75">
      <c r="A48" s="157"/>
      <c r="B48" s="26" t="s">
        <v>23</v>
      </c>
      <c r="C48" s="99">
        <v>28661.8801</v>
      </c>
      <c r="D48" s="99">
        <v>20059.3738</v>
      </c>
      <c r="E48" s="99">
        <v>89552.8832</v>
      </c>
      <c r="F48" s="99">
        <v>16679.4449</v>
      </c>
      <c r="G48" s="99">
        <v>23379.627</v>
      </c>
      <c r="H48" s="99">
        <v>149671.3289</v>
      </c>
      <c r="I48" s="99">
        <v>58949.6466</v>
      </c>
      <c r="J48" s="99">
        <v>17975.4017</v>
      </c>
      <c r="K48" s="99">
        <v>22996.4185</v>
      </c>
      <c r="L48" s="99">
        <v>37177.2137</v>
      </c>
      <c r="M48" s="99">
        <v>46213.1538</v>
      </c>
      <c r="N48" s="99">
        <v>83916.9951</v>
      </c>
      <c r="O48" s="99">
        <v>82327.8995</v>
      </c>
      <c r="P48" s="99">
        <v>349556.7289</v>
      </c>
      <c r="Q48" s="99">
        <v>527889.9379</v>
      </c>
      <c r="R48" s="99">
        <v>89957.7681</v>
      </c>
      <c r="S48" s="100">
        <v>617847.706</v>
      </c>
      <c r="T48" s="99">
        <v>368733.9233</v>
      </c>
      <c r="U48" s="99">
        <v>111875.3581</v>
      </c>
      <c r="V48" s="99">
        <v>108368.1095</v>
      </c>
      <c r="W48" s="99">
        <v>6820.2413</v>
      </c>
      <c r="X48" s="99">
        <v>98607.8806</v>
      </c>
      <c r="Y48" s="99">
        <v>76557.8068</v>
      </c>
      <c r="AA48" s="105"/>
      <c r="AB48" s="105"/>
      <c r="AC48" s="107"/>
      <c r="AD48" s="105"/>
      <c r="AF48" s="5"/>
      <c r="AI48" s="5"/>
      <c r="AN48" s="105"/>
    </row>
    <row r="49" spans="1:40" s="15" customFormat="1" ht="12.75">
      <c r="A49" s="158"/>
      <c r="B49" s="28" t="s">
        <v>24</v>
      </c>
      <c r="C49" s="99">
        <v>22365.6622</v>
      </c>
      <c r="D49" s="99">
        <v>17705.5086</v>
      </c>
      <c r="E49" s="99">
        <v>91831.3265</v>
      </c>
      <c r="F49" s="99">
        <v>16975.259</v>
      </c>
      <c r="G49" s="99">
        <v>23738.5018</v>
      </c>
      <c r="H49" s="99">
        <v>150250.596</v>
      </c>
      <c r="I49" s="99">
        <v>63230.4195</v>
      </c>
      <c r="J49" s="99">
        <v>18271.0267</v>
      </c>
      <c r="K49" s="99">
        <v>25192.3563</v>
      </c>
      <c r="L49" s="99">
        <v>41052.6945</v>
      </c>
      <c r="M49" s="99">
        <v>47640.7831</v>
      </c>
      <c r="N49" s="99">
        <v>88037.6286</v>
      </c>
      <c r="O49" s="99">
        <v>99937.7901</v>
      </c>
      <c r="P49" s="99">
        <v>383362.6989</v>
      </c>
      <c r="Q49" s="99">
        <v>555978.9571</v>
      </c>
      <c r="R49" s="99">
        <v>99375.9375</v>
      </c>
      <c r="S49" s="100">
        <v>655354.8945</v>
      </c>
      <c r="T49" s="99">
        <v>386662.7666</v>
      </c>
      <c r="U49" s="99">
        <v>140137.5371</v>
      </c>
      <c r="V49" s="99">
        <v>108849.8052</v>
      </c>
      <c r="W49" s="99">
        <v>2824.2596</v>
      </c>
      <c r="X49" s="99">
        <v>91941.0068</v>
      </c>
      <c r="Y49" s="99">
        <v>75060.4808</v>
      </c>
      <c r="AA49" s="105"/>
      <c r="AB49" s="105"/>
      <c r="AC49" s="107"/>
      <c r="AD49" s="105"/>
      <c r="AF49" s="5"/>
      <c r="AI49" s="5"/>
      <c r="AN49" s="105"/>
    </row>
    <row r="50" spans="1:40" s="15" customFormat="1" ht="12.75">
      <c r="A50" s="156">
        <v>2007</v>
      </c>
      <c r="B50" s="24" t="s">
        <v>21</v>
      </c>
      <c r="C50" s="99">
        <v>34345.975</v>
      </c>
      <c r="D50" s="99">
        <v>15539.2242</v>
      </c>
      <c r="E50" s="99">
        <v>84400.4383</v>
      </c>
      <c r="F50" s="99">
        <v>17300.7784</v>
      </c>
      <c r="G50" s="99">
        <v>23803.3566</v>
      </c>
      <c r="H50" s="99">
        <v>141043.7974</v>
      </c>
      <c r="I50" s="99">
        <v>59837.6237</v>
      </c>
      <c r="J50" s="99">
        <v>18937.236</v>
      </c>
      <c r="K50" s="99">
        <v>22182.9256</v>
      </c>
      <c r="L50" s="99">
        <v>42874.3707</v>
      </c>
      <c r="M50" s="99">
        <v>48637.8117</v>
      </c>
      <c r="N50" s="99">
        <v>84981.2955</v>
      </c>
      <c r="O50" s="99">
        <v>86020.3006</v>
      </c>
      <c r="P50" s="99">
        <v>363471.5637</v>
      </c>
      <c r="Q50" s="99">
        <v>538861.3361</v>
      </c>
      <c r="R50" s="99">
        <v>92561.6698</v>
      </c>
      <c r="S50" s="100">
        <v>631423.006</v>
      </c>
      <c r="T50" s="99">
        <v>384998.8938</v>
      </c>
      <c r="U50" s="99">
        <v>114488.8638</v>
      </c>
      <c r="V50" s="99">
        <v>109266.9427</v>
      </c>
      <c r="W50" s="99">
        <v>13577.4352</v>
      </c>
      <c r="X50" s="99">
        <v>85073.5696</v>
      </c>
      <c r="Y50" s="99">
        <v>75982.6992</v>
      </c>
      <c r="AA50" s="105"/>
      <c r="AB50" s="105"/>
      <c r="AC50" s="107"/>
      <c r="AD50" s="105"/>
      <c r="AF50" s="5"/>
      <c r="AI50" s="5"/>
      <c r="AN50" s="105"/>
    </row>
    <row r="51" spans="1:40" s="15" customFormat="1" ht="12.75">
      <c r="A51" s="157"/>
      <c r="B51" s="26" t="s">
        <v>22</v>
      </c>
      <c r="C51" s="99">
        <v>32718.0008</v>
      </c>
      <c r="D51" s="99">
        <v>15624.0431</v>
      </c>
      <c r="E51" s="99">
        <v>95963.6395</v>
      </c>
      <c r="F51" s="99">
        <v>17904.8186</v>
      </c>
      <c r="G51" s="99">
        <v>25939.4613</v>
      </c>
      <c r="H51" s="99">
        <v>155431.9625</v>
      </c>
      <c r="I51" s="99">
        <v>65939.143</v>
      </c>
      <c r="J51" s="99">
        <v>20378.001</v>
      </c>
      <c r="K51" s="99">
        <v>24197.518</v>
      </c>
      <c r="L51" s="99">
        <v>44552.9591</v>
      </c>
      <c r="M51" s="99">
        <v>50965.1651</v>
      </c>
      <c r="N51" s="99">
        <v>88038.9287</v>
      </c>
      <c r="O51" s="99">
        <v>91842.9011</v>
      </c>
      <c r="P51" s="99">
        <v>385914.6161</v>
      </c>
      <c r="Q51" s="99">
        <v>574064.5794</v>
      </c>
      <c r="R51" s="99">
        <v>96590.1249</v>
      </c>
      <c r="S51" s="100">
        <v>670654.7043</v>
      </c>
      <c r="T51" s="99">
        <v>400751.2228</v>
      </c>
      <c r="U51" s="99">
        <v>123655.1813</v>
      </c>
      <c r="V51" s="99">
        <v>119166.9605</v>
      </c>
      <c r="W51" s="99">
        <v>15016.7884</v>
      </c>
      <c r="X51" s="99">
        <v>89584.5656</v>
      </c>
      <c r="Y51" s="99">
        <v>77520.0143</v>
      </c>
      <c r="AA51" s="105"/>
      <c r="AB51" s="105"/>
      <c r="AC51" s="107"/>
      <c r="AD51" s="105"/>
      <c r="AF51" s="5"/>
      <c r="AI51" s="5"/>
      <c r="AN51" s="105"/>
    </row>
    <row r="52" spans="1:40" s="15" customFormat="1" ht="12.75">
      <c r="A52" s="157"/>
      <c r="B52" s="26" t="s">
        <v>23</v>
      </c>
      <c r="C52" s="99">
        <v>29821.226</v>
      </c>
      <c r="D52" s="99">
        <v>17138.386</v>
      </c>
      <c r="E52" s="99">
        <v>104394.2146</v>
      </c>
      <c r="F52" s="99">
        <v>17162.7662</v>
      </c>
      <c r="G52" s="99">
        <v>28016.2487</v>
      </c>
      <c r="H52" s="99">
        <v>166711.6156</v>
      </c>
      <c r="I52" s="99">
        <v>70578.6883</v>
      </c>
      <c r="J52" s="99">
        <v>22285.3763</v>
      </c>
      <c r="K52" s="99">
        <v>25601.1047</v>
      </c>
      <c r="L52" s="99">
        <v>41054.3245</v>
      </c>
      <c r="M52" s="99">
        <v>51329.8807</v>
      </c>
      <c r="N52" s="99">
        <v>90475.3652</v>
      </c>
      <c r="O52" s="99">
        <v>91666.6037</v>
      </c>
      <c r="P52" s="99">
        <v>392991.3433</v>
      </c>
      <c r="Q52" s="99">
        <v>589524.1849</v>
      </c>
      <c r="R52" s="99">
        <v>102321.7389</v>
      </c>
      <c r="S52" s="100">
        <v>691845.9238</v>
      </c>
      <c r="T52" s="99">
        <v>410354.1425</v>
      </c>
      <c r="U52" s="99">
        <v>125131.2918</v>
      </c>
      <c r="V52" s="99">
        <v>129920.6828</v>
      </c>
      <c r="W52" s="99">
        <v>16545.2492</v>
      </c>
      <c r="X52" s="99">
        <v>95806.7391</v>
      </c>
      <c r="Y52" s="99">
        <v>85912.1816</v>
      </c>
      <c r="AA52" s="105"/>
      <c r="AB52" s="105"/>
      <c r="AC52" s="107"/>
      <c r="AD52" s="105"/>
      <c r="AF52" s="5"/>
      <c r="AI52" s="5"/>
      <c r="AN52" s="105"/>
    </row>
    <row r="53" spans="1:40" s="15" customFormat="1" ht="12.75">
      <c r="A53" s="158"/>
      <c r="B53" s="28" t="s">
        <v>24</v>
      </c>
      <c r="C53" s="99">
        <v>23266.5117</v>
      </c>
      <c r="D53" s="99">
        <v>20285.6839</v>
      </c>
      <c r="E53" s="99">
        <v>100274.9272</v>
      </c>
      <c r="F53" s="99">
        <v>17210.9852</v>
      </c>
      <c r="G53" s="99">
        <v>28112.1808</v>
      </c>
      <c r="H53" s="99">
        <v>165883.7771</v>
      </c>
      <c r="I53" s="99">
        <v>74443.0795</v>
      </c>
      <c r="J53" s="99">
        <v>24291.0916</v>
      </c>
      <c r="K53" s="99">
        <v>30380.725</v>
      </c>
      <c r="L53" s="99">
        <v>41694.0821</v>
      </c>
      <c r="M53" s="99">
        <v>53264.9465</v>
      </c>
      <c r="N53" s="99">
        <v>96273.5904</v>
      </c>
      <c r="O53" s="99">
        <v>107580.3709</v>
      </c>
      <c r="P53" s="99">
        <v>427927.8859</v>
      </c>
      <c r="Q53" s="99">
        <v>617078.1748</v>
      </c>
      <c r="R53" s="99">
        <v>109261.129</v>
      </c>
      <c r="S53" s="100">
        <v>726339.3037</v>
      </c>
      <c r="T53" s="99">
        <v>432651.7488</v>
      </c>
      <c r="U53" s="99">
        <v>152023.7345</v>
      </c>
      <c r="V53" s="99">
        <v>131177.4401</v>
      </c>
      <c r="W53" s="99">
        <v>4466.28</v>
      </c>
      <c r="X53" s="99">
        <v>92082.932</v>
      </c>
      <c r="Y53" s="99">
        <v>86062.8317</v>
      </c>
      <c r="AA53" s="105"/>
      <c r="AB53" s="105"/>
      <c r="AC53" s="107"/>
      <c r="AD53" s="105"/>
      <c r="AF53" s="5"/>
      <c r="AI53" s="5"/>
      <c r="AN53" s="105"/>
    </row>
    <row r="54" spans="1:40" s="15" customFormat="1" ht="12.75">
      <c r="A54" s="156">
        <v>2008</v>
      </c>
      <c r="B54" s="24" t="s">
        <v>21</v>
      </c>
      <c r="C54" s="99">
        <v>42412.6711</v>
      </c>
      <c r="D54" s="99">
        <v>18051.138</v>
      </c>
      <c r="E54" s="99">
        <v>90223.4289</v>
      </c>
      <c r="F54" s="99">
        <v>17135.7367</v>
      </c>
      <c r="G54" s="99">
        <v>25875.3159</v>
      </c>
      <c r="H54" s="99">
        <v>151285.6195</v>
      </c>
      <c r="I54" s="99">
        <v>69266.1027</v>
      </c>
      <c r="J54" s="99">
        <v>24698.0323</v>
      </c>
      <c r="K54" s="99">
        <v>25926.5114</v>
      </c>
      <c r="L54" s="99">
        <v>44720.1244</v>
      </c>
      <c r="M54" s="99">
        <v>53366.726</v>
      </c>
      <c r="N54" s="99">
        <v>93651.8976</v>
      </c>
      <c r="O54" s="99">
        <v>94335.0123</v>
      </c>
      <c r="P54" s="99">
        <v>405964.4068</v>
      </c>
      <c r="Q54" s="99">
        <v>599662.6973</v>
      </c>
      <c r="R54" s="99">
        <v>112392.5477</v>
      </c>
      <c r="S54" s="100">
        <v>712055.2451</v>
      </c>
      <c r="T54" s="99">
        <v>433753.1441</v>
      </c>
      <c r="U54" s="99">
        <v>128393.768</v>
      </c>
      <c r="V54" s="99">
        <v>132371.4544</v>
      </c>
      <c r="W54" s="99">
        <v>23504.1834</v>
      </c>
      <c r="X54" s="99">
        <v>80459.148</v>
      </c>
      <c r="Y54" s="99">
        <v>86426.4528</v>
      </c>
      <c r="AA54" s="105"/>
      <c r="AB54" s="105"/>
      <c r="AC54" s="107"/>
      <c r="AD54" s="105"/>
      <c r="AF54" s="5"/>
      <c r="AI54" s="5"/>
      <c r="AN54" s="105"/>
    </row>
    <row r="55" spans="1:40" s="15" customFormat="1" ht="12.75">
      <c r="A55" s="157"/>
      <c r="B55" s="26" t="s">
        <v>22</v>
      </c>
      <c r="C55" s="99">
        <v>43288.9632</v>
      </c>
      <c r="D55" s="99">
        <v>21446.8163</v>
      </c>
      <c r="E55" s="99">
        <v>109761.7583</v>
      </c>
      <c r="F55" s="99">
        <v>17550.7467</v>
      </c>
      <c r="G55" s="99">
        <v>27854.1335</v>
      </c>
      <c r="H55" s="99">
        <v>176613.4547</v>
      </c>
      <c r="I55" s="99">
        <v>78837.8948</v>
      </c>
      <c r="J55" s="99">
        <v>25858.3546</v>
      </c>
      <c r="K55" s="99">
        <v>27408.92</v>
      </c>
      <c r="L55" s="99">
        <v>41225.2508</v>
      </c>
      <c r="M55" s="99">
        <v>54894.2415</v>
      </c>
      <c r="N55" s="99">
        <v>99046.0349</v>
      </c>
      <c r="O55" s="99">
        <v>104315.3305</v>
      </c>
      <c r="P55" s="99">
        <v>431586.027</v>
      </c>
      <c r="Q55" s="99">
        <v>651488.445</v>
      </c>
      <c r="R55" s="99">
        <v>118036.7107</v>
      </c>
      <c r="S55" s="100">
        <v>769525.1557</v>
      </c>
      <c r="T55" s="99">
        <v>456472.7337</v>
      </c>
      <c r="U55" s="99">
        <v>139782.5833</v>
      </c>
      <c r="V55" s="99">
        <v>147732.5065</v>
      </c>
      <c r="W55" s="99">
        <v>25905.8208</v>
      </c>
      <c r="X55" s="99">
        <v>98392.5914</v>
      </c>
      <c r="Y55" s="99">
        <v>98761.08</v>
      </c>
      <c r="AA55" s="105"/>
      <c r="AB55" s="105"/>
      <c r="AC55" s="107"/>
      <c r="AD55" s="105"/>
      <c r="AF55" s="5"/>
      <c r="AI55" s="5"/>
      <c r="AN55" s="105"/>
    </row>
    <row r="56" spans="1:40" s="15" customFormat="1" ht="12.75">
      <c r="A56" s="157"/>
      <c r="B56" s="26" t="s">
        <v>23</v>
      </c>
      <c r="C56" s="99">
        <v>34034.6745</v>
      </c>
      <c r="D56" s="99">
        <v>30534.1572</v>
      </c>
      <c r="E56" s="99">
        <v>126929.1403</v>
      </c>
      <c r="F56" s="99">
        <v>16667.9215</v>
      </c>
      <c r="G56" s="99">
        <v>30724.9281</v>
      </c>
      <c r="H56" s="99">
        <v>204856.1471</v>
      </c>
      <c r="I56" s="99">
        <v>87103.8919</v>
      </c>
      <c r="J56" s="99">
        <v>27144.4312</v>
      </c>
      <c r="K56" s="99">
        <v>27850.27</v>
      </c>
      <c r="L56" s="99">
        <v>44019.5143</v>
      </c>
      <c r="M56" s="99">
        <v>56666.5384</v>
      </c>
      <c r="N56" s="99">
        <v>101652.4307</v>
      </c>
      <c r="O56" s="99">
        <v>104414.7061</v>
      </c>
      <c r="P56" s="99">
        <v>448851.7827</v>
      </c>
      <c r="Q56" s="99">
        <v>687742.6043</v>
      </c>
      <c r="R56" s="99">
        <v>124859.9717</v>
      </c>
      <c r="S56" s="100">
        <v>812602.576</v>
      </c>
      <c r="T56" s="99">
        <v>480468.4276</v>
      </c>
      <c r="U56" s="99">
        <v>144804.7214</v>
      </c>
      <c r="V56" s="99">
        <v>168885.9821</v>
      </c>
      <c r="W56" s="99">
        <v>17304.9297</v>
      </c>
      <c r="X56" s="99">
        <v>115435.0374</v>
      </c>
      <c r="Y56" s="99">
        <v>114296.5222</v>
      </c>
      <c r="AA56" s="105"/>
      <c r="AB56" s="105"/>
      <c r="AC56" s="107"/>
      <c r="AD56" s="105"/>
      <c r="AF56" s="5"/>
      <c r="AI56" s="5"/>
      <c r="AN56" s="105"/>
    </row>
    <row r="57" spans="1:40" s="15" customFormat="1" ht="12.75">
      <c r="A57" s="158"/>
      <c r="B57" s="28" t="s">
        <v>24</v>
      </c>
      <c r="C57" s="99">
        <v>22314.8684</v>
      </c>
      <c r="D57" s="99">
        <v>30256.0077</v>
      </c>
      <c r="E57" s="99">
        <v>107064.1948</v>
      </c>
      <c r="F57" s="99">
        <v>17484.1749</v>
      </c>
      <c r="G57" s="99">
        <v>30347.5795</v>
      </c>
      <c r="H57" s="99">
        <v>185151.9569</v>
      </c>
      <c r="I57" s="99">
        <v>86901.0669</v>
      </c>
      <c r="J57" s="99">
        <v>26811.8716</v>
      </c>
      <c r="K57" s="99">
        <v>33448.5536</v>
      </c>
      <c r="L57" s="99">
        <v>40854.3896</v>
      </c>
      <c r="M57" s="99">
        <v>56371.9272</v>
      </c>
      <c r="N57" s="99">
        <v>104571.6891</v>
      </c>
      <c r="O57" s="99">
        <v>131157.6318</v>
      </c>
      <c r="P57" s="99">
        <v>480117.1297</v>
      </c>
      <c r="Q57" s="99">
        <v>687583.9551</v>
      </c>
      <c r="R57" s="99">
        <v>128036.1572</v>
      </c>
      <c r="S57" s="100">
        <v>815620.1123</v>
      </c>
      <c r="T57" s="99">
        <v>486815.7306</v>
      </c>
      <c r="U57" s="99">
        <v>172886.9489</v>
      </c>
      <c r="V57" s="99">
        <v>153855.6344</v>
      </c>
      <c r="W57" s="99">
        <v>2759.7241</v>
      </c>
      <c r="X57" s="99">
        <v>126593.9892</v>
      </c>
      <c r="Y57" s="99">
        <v>127291.9148</v>
      </c>
      <c r="AA57" s="105"/>
      <c r="AB57" s="105"/>
      <c r="AC57" s="107"/>
      <c r="AD57" s="105"/>
      <c r="AF57" s="5"/>
      <c r="AI57" s="5"/>
      <c r="AN57" s="105"/>
    </row>
    <row r="58" spans="1:40" s="15" customFormat="1" ht="12.75">
      <c r="A58" s="156">
        <v>2009</v>
      </c>
      <c r="B58" s="24" t="s">
        <v>21</v>
      </c>
      <c r="C58" s="99">
        <v>41178.0633</v>
      </c>
      <c r="D58" s="99">
        <v>17836.7369</v>
      </c>
      <c r="E58" s="99">
        <v>87132.9954</v>
      </c>
      <c r="F58" s="99">
        <v>16993.4786</v>
      </c>
      <c r="G58" s="99">
        <v>30845.7543</v>
      </c>
      <c r="H58" s="99">
        <v>152808.9652</v>
      </c>
      <c r="I58" s="99">
        <v>77957.2499</v>
      </c>
      <c r="J58" s="99">
        <v>25773.2056</v>
      </c>
      <c r="K58" s="99">
        <v>27652.6729</v>
      </c>
      <c r="L58" s="99">
        <v>42569.3884</v>
      </c>
      <c r="M58" s="99">
        <v>58925.3169</v>
      </c>
      <c r="N58" s="99">
        <v>106821.4879</v>
      </c>
      <c r="O58" s="99">
        <v>113419.5057</v>
      </c>
      <c r="P58" s="99">
        <v>453118.8274</v>
      </c>
      <c r="Q58" s="99">
        <v>647105.8558</v>
      </c>
      <c r="R58" s="99">
        <v>109021.2522</v>
      </c>
      <c r="S58" s="100">
        <v>756127.1081</v>
      </c>
      <c r="T58" s="99">
        <v>474263.5887</v>
      </c>
      <c r="U58" s="99">
        <v>150521.3995</v>
      </c>
      <c r="V58" s="99">
        <v>134944.7516</v>
      </c>
      <c r="W58" s="99">
        <v>2750.1338</v>
      </c>
      <c r="X58" s="99">
        <v>87414.6834</v>
      </c>
      <c r="Y58" s="99">
        <v>93767.4491</v>
      </c>
      <c r="AA58" s="105"/>
      <c r="AB58" s="105"/>
      <c r="AC58" s="107"/>
      <c r="AD58" s="105"/>
      <c r="AF58" s="5"/>
      <c r="AI58" s="5"/>
      <c r="AN58" s="105"/>
    </row>
    <row r="59" spans="1:40" s="15" customFormat="1" ht="12.75">
      <c r="A59" s="157"/>
      <c r="B59" s="26" t="s">
        <v>22</v>
      </c>
      <c r="C59" s="99">
        <v>40931.0732</v>
      </c>
      <c r="D59" s="99">
        <v>11596.0656</v>
      </c>
      <c r="E59" s="99">
        <v>106721.8728</v>
      </c>
      <c r="F59" s="99">
        <v>18371.0864</v>
      </c>
      <c r="G59" s="99">
        <v>36319.9026</v>
      </c>
      <c r="H59" s="99">
        <v>173008.9273</v>
      </c>
      <c r="I59" s="99">
        <v>87871.9731</v>
      </c>
      <c r="J59" s="99">
        <v>26530.3643</v>
      </c>
      <c r="K59" s="99">
        <v>29510.2976</v>
      </c>
      <c r="L59" s="99">
        <v>45328.2627</v>
      </c>
      <c r="M59" s="99">
        <v>60414.9801</v>
      </c>
      <c r="N59" s="99">
        <v>111988.9938</v>
      </c>
      <c r="O59" s="99">
        <v>114138.6532</v>
      </c>
      <c r="P59" s="99">
        <v>475783.5247</v>
      </c>
      <c r="Q59" s="99">
        <v>689723.5252</v>
      </c>
      <c r="R59" s="99">
        <v>113853.9908</v>
      </c>
      <c r="S59" s="100">
        <v>803577.516</v>
      </c>
      <c r="T59" s="99">
        <v>504219.9993</v>
      </c>
      <c r="U59" s="99">
        <v>150884.7534</v>
      </c>
      <c r="V59" s="99">
        <v>147361.6955</v>
      </c>
      <c r="W59" s="99">
        <v>-3884.4391</v>
      </c>
      <c r="X59" s="99">
        <v>93899.818</v>
      </c>
      <c r="Y59" s="99">
        <v>88904.3111</v>
      </c>
      <c r="AA59" s="105"/>
      <c r="AB59" s="105"/>
      <c r="AC59" s="107"/>
      <c r="AD59" s="105"/>
      <c r="AF59" s="5"/>
      <c r="AI59" s="5"/>
      <c r="AN59" s="105"/>
    </row>
    <row r="60" spans="1:40" s="15" customFormat="1" ht="12.75">
      <c r="A60" s="157"/>
      <c r="B60" s="26" t="s">
        <v>23</v>
      </c>
      <c r="C60" s="99">
        <v>37986.237</v>
      </c>
      <c r="D60" s="99">
        <v>14239.6737</v>
      </c>
      <c r="E60" s="99">
        <v>116572.9304</v>
      </c>
      <c r="F60" s="99">
        <v>19541.9236</v>
      </c>
      <c r="G60" s="99">
        <v>42573.4344</v>
      </c>
      <c r="H60" s="99">
        <v>192927.9621</v>
      </c>
      <c r="I60" s="99">
        <v>95956.5081</v>
      </c>
      <c r="J60" s="99">
        <v>27593.4793</v>
      </c>
      <c r="K60" s="99">
        <v>30771.7478</v>
      </c>
      <c r="L60" s="99">
        <v>50060.1666</v>
      </c>
      <c r="M60" s="99">
        <v>62785.7472</v>
      </c>
      <c r="N60" s="99">
        <v>117078.6081</v>
      </c>
      <c r="O60" s="99">
        <v>116226.6708</v>
      </c>
      <c r="P60" s="99">
        <v>500472.928</v>
      </c>
      <c r="Q60" s="99">
        <v>731387.1271</v>
      </c>
      <c r="R60" s="99">
        <v>121456.1241</v>
      </c>
      <c r="S60" s="100">
        <v>852843.2512</v>
      </c>
      <c r="T60" s="99">
        <v>534397.2077</v>
      </c>
      <c r="U60" s="99">
        <v>157479.6189</v>
      </c>
      <c r="V60" s="99">
        <v>172381.6319</v>
      </c>
      <c r="W60" s="99">
        <v>-8458.2056</v>
      </c>
      <c r="X60" s="99">
        <v>92906.4117</v>
      </c>
      <c r="Y60" s="99">
        <v>95863.4134</v>
      </c>
      <c r="AA60" s="105"/>
      <c r="AB60" s="105"/>
      <c r="AC60" s="107"/>
      <c r="AD60" s="105"/>
      <c r="AF60" s="5"/>
      <c r="AI60" s="5"/>
      <c r="AN60" s="105"/>
    </row>
    <row r="61" spans="1:40" s="15" customFormat="1" ht="12.75">
      <c r="A61" s="158"/>
      <c r="B61" s="28" t="s">
        <v>24</v>
      </c>
      <c r="C61" s="99">
        <v>29117.2655</v>
      </c>
      <c r="D61" s="99">
        <v>19032.1449</v>
      </c>
      <c r="E61" s="99">
        <v>124849.2146</v>
      </c>
      <c r="F61" s="99">
        <v>21709.6271</v>
      </c>
      <c r="G61" s="99">
        <v>44885.2614</v>
      </c>
      <c r="H61" s="99">
        <v>210476.248</v>
      </c>
      <c r="I61" s="99">
        <v>100128.1492</v>
      </c>
      <c r="J61" s="99">
        <v>29505.5169</v>
      </c>
      <c r="K61" s="99">
        <v>34238.2675</v>
      </c>
      <c r="L61" s="99">
        <v>49635.455</v>
      </c>
      <c r="M61" s="99">
        <v>65090.9389</v>
      </c>
      <c r="N61" s="99">
        <v>119960.5223</v>
      </c>
      <c r="O61" s="99">
        <v>143393.9706</v>
      </c>
      <c r="P61" s="99">
        <v>541952.8203</v>
      </c>
      <c r="Q61" s="99">
        <v>781546.3338</v>
      </c>
      <c r="R61" s="99">
        <v>138945.1462</v>
      </c>
      <c r="S61" s="100">
        <v>920491.4801</v>
      </c>
      <c r="T61" s="99">
        <v>552152.3952</v>
      </c>
      <c r="U61" s="99">
        <v>196077.7398</v>
      </c>
      <c r="V61" s="99">
        <v>181987.7</v>
      </c>
      <c r="W61" s="99">
        <v>-600.6896</v>
      </c>
      <c r="X61" s="99">
        <v>87459.5573</v>
      </c>
      <c r="Y61" s="99">
        <v>96585.2226</v>
      </c>
      <c r="AA61" s="105"/>
      <c r="AB61" s="105"/>
      <c r="AC61" s="107"/>
      <c r="AD61" s="105"/>
      <c r="AF61" s="5"/>
      <c r="AI61" s="5"/>
      <c r="AN61" s="105"/>
    </row>
    <row r="62" spans="1:40" s="15" customFormat="1" ht="12.75">
      <c r="A62" s="156">
        <v>2010</v>
      </c>
      <c r="B62" s="24" t="s">
        <v>21</v>
      </c>
      <c r="C62" s="99">
        <v>43763.3194</v>
      </c>
      <c r="D62" s="99">
        <v>20678.7575</v>
      </c>
      <c r="E62" s="99">
        <v>107285.9052</v>
      </c>
      <c r="F62" s="99">
        <v>20021.3129</v>
      </c>
      <c r="G62" s="99">
        <v>44725.3322</v>
      </c>
      <c r="H62" s="99">
        <v>192711.3078</v>
      </c>
      <c r="I62" s="99">
        <v>93763.7213</v>
      </c>
      <c r="J62" s="99">
        <v>32669.4586</v>
      </c>
      <c r="K62" s="99">
        <v>29054.4226</v>
      </c>
      <c r="L62" s="99">
        <v>53715.0322</v>
      </c>
      <c r="M62" s="99">
        <v>65789.1449</v>
      </c>
      <c r="N62" s="99">
        <v>120515.4407</v>
      </c>
      <c r="O62" s="99">
        <v>121078.0176</v>
      </c>
      <c r="P62" s="99">
        <v>516585.2381</v>
      </c>
      <c r="Q62" s="99">
        <v>753059.8653</v>
      </c>
      <c r="R62" s="99">
        <v>133337.4283</v>
      </c>
      <c r="S62" s="100">
        <v>886397.2937</v>
      </c>
      <c r="T62" s="99">
        <v>546391.769</v>
      </c>
      <c r="U62" s="99">
        <v>163725.5364</v>
      </c>
      <c r="V62" s="99">
        <v>177984.2391</v>
      </c>
      <c r="W62" s="99">
        <v>12768.648</v>
      </c>
      <c r="X62" s="99">
        <v>86801.1723</v>
      </c>
      <c r="Y62" s="99">
        <v>101274.0711</v>
      </c>
      <c r="AA62" s="105"/>
      <c r="AB62" s="105"/>
      <c r="AC62" s="107"/>
      <c r="AD62" s="105"/>
      <c r="AF62" s="5"/>
      <c r="AI62" s="5"/>
      <c r="AN62" s="105"/>
    </row>
    <row r="63" spans="1:40" s="15" customFormat="1" ht="12.75">
      <c r="A63" s="157"/>
      <c r="B63" s="26" t="s">
        <v>22</v>
      </c>
      <c r="C63" s="99">
        <v>40361.8285</v>
      </c>
      <c r="D63" s="99">
        <v>26878.3045</v>
      </c>
      <c r="E63" s="99">
        <v>122207.3554</v>
      </c>
      <c r="F63" s="99">
        <v>20664.425</v>
      </c>
      <c r="G63" s="99">
        <v>51397.2099</v>
      </c>
      <c r="H63" s="99">
        <v>221147.2947</v>
      </c>
      <c r="I63" s="99">
        <v>103672.4134</v>
      </c>
      <c r="J63" s="99">
        <v>34922.8366</v>
      </c>
      <c r="K63" s="99">
        <v>30236.6274</v>
      </c>
      <c r="L63" s="99">
        <v>54228.7251</v>
      </c>
      <c r="M63" s="99">
        <v>67425.9582</v>
      </c>
      <c r="N63" s="99">
        <v>123501.169</v>
      </c>
      <c r="O63" s="99">
        <v>126518.5273</v>
      </c>
      <c r="P63" s="99">
        <v>540506.2571</v>
      </c>
      <c r="Q63" s="99">
        <v>802015.3803</v>
      </c>
      <c r="R63" s="99">
        <v>142129.5668</v>
      </c>
      <c r="S63" s="100">
        <v>944144.9471</v>
      </c>
      <c r="T63" s="99">
        <v>568567.2543</v>
      </c>
      <c r="U63" s="99">
        <v>172802.9406</v>
      </c>
      <c r="V63" s="99">
        <v>193392.808</v>
      </c>
      <c r="W63" s="99">
        <v>15269.3023</v>
      </c>
      <c r="X63" s="99">
        <v>105294.3197</v>
      </c>
      <c r="Y63" s="99">
        <v>111181.6778</v>
      </c>
      <c r="AA63" s="105"/>
      <c r="AB63" s="105"/>
      <c r="AC63" s="107"/>
      <c r="AD63" s="105"/>
      <c r="AF63" s="5"/>
      <c r="AI63" s="5"/>
      <c r="AN63" s="105"/>
    </row>
    <row r="64" spans="1:40" s="15" customFormat="1" ht="12.75">
      <c r="A64" s="157"/>
      <c r="B64" s="26" t="s">
        <v>23</v>
      </c>
      <c r="C64" s="99">
        <v>41883.8767</v>
      </c>
      <c r="D64" s="99">
        <v>31515.9433</v>
      </c>
      <c r="E64" s="99">
        <v>132753.4747</v>
      </c>
      <c r="F64" s="99">
        <v>26280.2179</v>
      </c>
      <c r="G64" s="99">
        <v>54980.4088</v>
      </c>
      <c r="H64" s="99">
        <v>245530.0447</v>
      </c>
      <c r="I64" s="99">
        <v>106645.5397</v>
      </c>
      <c r="J64" s="99">
        <v>34982.4048</v>
      </c>
      <c r="K64" s="99">
        <v>32100.9691</v>
      </c>
      <c r="L64" s="99">
        <v>57751.9272</v>
      </c>
      <c r="M64" s="99">
        <v>68896.6198</v>
      </c>
      <c r="N64" s="99">
        <v>133558.0951</v>
      </c>
      <c r="O64" s="99">
        <v>128579.1935</v>
      </c>
      <c r="P64" s="99">
        <v>562514.7491</v>
      </c>
      <c r="Q64" s="99">
        <v>849928.6705</v>
      </c>
      <c r="R64" s="99">
        <v>148006.0711</v>
      </c>
      <c r="S64" s="100">
        <v>997934.7416</v>
      </c>
      <c r="T64" s="99">
        <v>596732.4247</v>
      </c>
      <c r="U64" s="99">
        <v>179939.9008</v>
      </c>
      <c r="V64" s="99">
        <v>214814.0058</v>
      </c>
      <c r="W64" s="99">
        <v>19070.817</v>
      </c>
      <c r="X64" s="99">
        <v>114224.8348</v>
      </c>
      <c r="Y64" s="99">
        <v>126847.2416</v>
      </c>
      <c r="AA64" s="105"/>
      <c r="AB64" s="105"/>
      <c r="AC64" s="107"/>
      <c r="AD64" s="105"/>
      <c r="AF64" s="5"/>
      <c r="AI64" s="5"/>
      <c r="AN64" s="105"/>
    </row>
    <row r="65" spans="1:40" s="15" customFormat="1" ht="12.75">
      <c r="A65" s="158"/>
      <c r="B65" s="28" t="s">
        <v>24</v>
      </c>
      <c r="C65" s="99">
        <v>33922.9754</v>
      </c>
      <c r="D65" s="99">
        <v>30891.9946</v>
      </c>
      <c r="E65" s="99">
        <v>132105.2647</v>
      </c>
      <c r="F65" s="99">
        <v>25948.0443</v>
      </c>
      <c r="G65" s="99">
        <v>55824.0491</v>
      </c>
      <c r="H65" s="99">
        <v>244769.3528</v>
      </c>
      <c r="I65" s="99">
        <v>112147.3257</v>
      </c>
      <c r="J65" s="99">
        <v>39085.3</v>
      </c>
      <c r="K65" s="99">
        <v>35149.9809</v>
      </c>
      <c r="L65" s="99">
        <v>58865.3154</v>
      </c>
      <c r="M65" s="99">
        <v>72308.2771</v>
      </c>
      <c r="N65" s="99">
        <v>139918.2952</v>
      </c>
      <c r="O65" s="99">
        <v>161669.2616</v>
      </c>
      <c r="P65" s="99">
        <v>619143.7558</v>
      </c>
      <c r="Q65" s="99">
        <v>897836.0839</v>
      </c>
      <c r="R65" s="99">
        <v>159533.9338</v>
      </c>
      <c r="S65" s="100">
        <v>1057370.0177</v>
      </c>
      <c r="T65" s="99">
        <v>628475.552</v>
      </c>
      <c r="U65" s="99">
        <v>222497.6222</v>
      </c>
      <c r="V65" s="99">
        <v>211754.9471</v>
      </c>
      <c r="W65" s="99">
        <v>2111.2327</v>
      </c>
      <c r="X65" s="99">
        <v>115899.6732</v>
      </c>
      <c r="Y65" s="99">
        <v>123369.0095</v>
      </c>
      <c r="AA65" s="105"/>
      <c r="AB65" s="105"/>
      <c r="AC65" s="107"/>
      <c r="AD65" s="105"/>
      <c r="AF65" s="5"/>
      <c r="AI65" s="5"/>
      <c r="AN65" s="105"/>
    </row>
    <row r="66" spans="1:40" s="15" customFormat="1" ht="12.75">
      <c r="A66" s="156">
        <v>2011</v>
      </c>
      <c r="B66" s="24" t="s">
        <v>21</v>
      </c>
      <c r="C66" s="101">
        <v>53738.2331</v>
      </c>
      <c r="D66" s="101">
        <v>32700.3615</v>
      </c>
      <c r="E66" s="101">
        <v>119608.285</v>
      </c>
      <c r="F66" s="101">
        <v>23621.5701</v>
      </c>
      <c r="G66" s="101">
        <v>52706.1591</v>
      </c>
      <c r="H66" s="101">
        <v>228636.3758</v>
      </c>
      <c r="I66" s="101">
        <v>108848.2973</v>
      </c>
      <c r="J66" s="101">
        <v>38455.1525</v>
      </c>
      <c r="K66" s="101">
        <v>30699.9905</v>
      </c>
      <c r="L66" s="101">
        <v>59175.8195</v>
      </c>
      <c r="M66" s="101">
        <v>73848.8788</v>
      </c>
      <c r="N66" s="101">
        <v>135234.42</v>
      </c>
      <c r="O66" s="101">
        <v>132556.9771</v>
      </c>
      <c r="P66" s="101">
        <v>578819.5357</v>
      </c>
      <c r="Q66" s="101">
        <v>861194.1446</v>
      </c>
      <c r="R66" s="101">
        <v>155336.9384</v>
      </c>
      <c r="S66" s="148">
        <v>1016531.0829</v>
      </c>
      <c r="T66" s="101">
        <v>623585.1701</v>
      </c>
      <c r="U66" s="101">
        <v>177786.2326</v>
      </c>
      <c r="V66" s="101">
        <v>209986.6865</v>
      </c>
      <c r="W66" s="101">
        <v>17802.7802</v>
      </c>
      <c r="X66" s="101">
        <v>103744.1076</v>
      </c>
      <c r="Y66" s="101">
        <v>116373.8939</v>
      </c>
      <c r="AA66" s="105"/>
      <c r="AB66" s="105"/>
      <c r="AC66" s="107"/>
      <c r="AD66" s="105"/>
      <c r="AF66" s="5"/>
      <c r="AI66" s="5"/>
      <c r="AJ66" s="125"/>
      <c r="AK66" s="125"/>
      <c r="AN66" s="105"/>
    </row>
    <row r="67" spans="1:40" s="15" customFormat="1" ht="12.75">
      <c r="A67" s="157"/>
      <c r="B67" s="26" t="s">
        <v>22</v>
      </c>
      <c r="C67" s="101">
        <v>53827.9814</v>
      </c>
      <c r="D67" s="101">
        <v>39581.9549</v>
      </c>
      <c r="E67" s="101">
        <v>129068.229</v>
      </c>
      <c r="F67" s="101">
        <v>24327.939</v>
      </c>
      <c r="G67" s="101">
        <v>57420.5644</v>
      </c>
      <c r="H67" s="101">
        <v>250398.6873</v>
      </c>
      <c r="I67" s="101">
        <v>117526.8742</v>
      </c>
      <c r="J67" s="101">
        <v>40716.2499</v>
      </c>
      <c r="K67" s="101">
        <v>33426.854</v>
      </c>
      <c r="L67" s="101">
        <v>60212.7429</v>
      </c>
      <c r="M67" s="101">
        <v>77026.7803</v>
      </c>
      <c r="N67" s="101">
        <v>147271.7277</v>
      </c>
      <c r="O67" s="101">
        <v>145814.9039</v>
      </c>
      <c r="P67" s="101">
        <v>621996.1331</v>
      </c>
      <c r="Q67" s="101">
        <v>926222.8018</v>
      </c>
      <c r="R67" s="101">
        <v>160489.8131</v>
      </c>
      <c r="S67" s="148">
        <v>1086712.6149</v>
      </c>
      <c r="T67" s="101">
        <v>648649.0108</v>
      </c>
      <c r="U67" s="101">
        <v>199019.8861</v>
      </c>
      <c r="V67" s="101">
        <v>220961.5316</v>
      </c>
      <c r="W67" s="101">
        <v>24040.9382</v>
      </c>
      <c r="X67" s="101">
        <v>124992.5987</v>
      </c>
      <c r="Y67" s="101">
        <v>130951.3505</v>
      </c>
      <c r="AA67" s="105"/>
      <c r="AB67" s="105"/>
      <c r="AC67" s="107"/>
      <c r="AD67" s="105"/>
      <c r="AF67" s="5"/>
      <c r="AI67" s="5"/>
      <c r="AJ67" s="125"/>
      <c r="AK67" s="125"/>
      <c r="AN67" s="105"/>
    </row>
    <row r="68" spans="1:40" s="15" customFormat="1" ht="12.75">
      <c r="A68" s="157"/>
      <c r="B68" s="26" t="s">
        <v>23</v>
      </c>
      <c r="C68" s="101">
        <v>48550.7793</v>
      </c>
      <c r="D68" s="101">
        <v>42122.9882</v>
      </c>
      <c r="E68" s="101">
        <v>134760.89</v>
      </c>
      <c r="F68" s="101">
        <v>25326.7558</v>
      </c>
      <c r="G68" s="101">
        <v>61174.2607</v>
      </c>
      <c r="H68" s="101">
        <v>263384.8947</v>
      </c>
      <c r="I68" s="101">
        <v>122824.579</v>
      </c>
      <c r="J68" s="101">
        <v>42374.6096</v>
      </c>
      <c r="K68" s="101">
        <v>34620.7332</v>
      </c>
      <c r="L68" s="101">
        <v>60112.7444</v>
      </c>
      <c r="M68" s="101">
        <v>78874.3645</v>
      </c>
      <c r="N68" s="101">
        <v>151286.056</v>
      </c>
      <c r="O68" s="101">
        <v>143784.5849</v>
      </c>
      <c r="P68" s="101">
        <v>633877.6716</v>
      </c>
      <c r="Q68" s="101">
        <v>945813.3455</v>
      </c>
      <c r="R68" s="101">
        <v>166520.8374</v>
      </c>
      <c r="S68" s="148">
        <v>1112334.183</v>
      </c>
      <c r="T68" s="101">
        <v>668612.0052</v>
      </c>
      <c r="U68" s="101">
        <v>199027.2779</v>
      </c>
      <c r="V68" s="101">
        <v>237137.0791</v>
      </c>
      <c r="W68" s="101">
        <v>12050.4396</v>
      </c>
      <c r="X68" s="101">
        <v>137086.165</v>
      </c>
      <c r="Y68" s="101">
        <v>141578.7837</v>
      </c>
      <c r="AA68" s="105"/>
      <c r="AB68" s="105"/>
      <c r="AC68" s="107"/>
      <c r="AD68" s="105"/>
      <c r="AF68" s="5"/>
      <c r="AI68" s="5"/>
      <c r="AJ68" s="125"/>
      <c r="AK68" s="125"/>
      <c r="AN68" s="105"/>
    </row>
    <row r="69" spans="1:40" s="15" customFormat="1" ht="12.75">
      <c r="A69" s="158"/>
      <c r="B69" s="28" t="s">
        <v>24</v>
      </c>
      <c r="C69" s="101">
        <v>33907.0063</v>
      </c>
      <c r="D69" s="101">
        <v>48161.6954</v>
      </c>
      <c r="E69" s="101">
        <v>132266.596</v>
      </c>
      <c r="F69" s="101">
        <v>25942.7351</v>
      </c>
      <c r="G69" s="101">
        <v>62243.0158</v>
      </c>
      <c r="H69" s="101">
        <v>268614.0422</v>
      </c>
      <c r="I69" s="101">
        <v>129042.2495</v>
      </c>
      <c r="J69" s="101">
        <v>44010.988</v>
      </c>
      <c r="K69" s="101">
        <v>38258.4222</v>
      </c>
      <c r="L69" s="101">
        <v>59924.6932</v>
      </c>
      <c r="M69" s="101">
        <v>81629.9764</v>
      </c>
      <c r="N69" s="101">
        <v>155940.7963</v>
      </c>
      <c r="O69" s="101">
        <v>175902.534</v>
      </c>
      <c r="P69" s="101">
        <v>684709.6596</v>
      </c>
      <c r="Q69" s="101">
        <v>987230.7082</v>
      </c>
      <c r="R69" s="101">
        <v>173573.4111</v>
      </c>
      <c r="S69" s="148">
        <v>1160804.1193</v>
      </c>
      <c r="T69" s="101">
        <v>696967.814</v>
      </c>
      <c r="U69" s="101">
        <v>241204.6035</v>
      </c>
      <c r="V69" s="101">
        <v>233841.7028</v>
      </c>
      <c r="W69" s="101">
        <v>-620.1579</v>
      </c>
      <c r="X69" s="101">
        <v>141072.1288</v>
      </c>
      <c r="Y69" s="101">
        <v>151661.9719</v>
      </c>
      <c r="AA69" s="105"/>
      <c r="AB69" s="105"/>
      <c r="AC69" s="107"/>
      <c r="AD69" s="105"/>
      <c r="AF69" s="5"/>
      <c r="AI69" s="5"/>
      <c r="AJ69" s="125"/>
      <c r="AK69" s="125"/>
      <c r="AN69" s="105"/>
    </row>
    <row r="70" spans="1:40" ht="12.75">
      <c r="A70" s="156">
        <v>2012</v>
      </c>
      <c r="B70" s="26" t="s">
        <v>21</v>
      </c>
      <c r="C70" s="101">
        <v>54309.3504</v>
      </c>
      <c r="D70" s="101">
        <v>42077.7054</v>
      </c>
      <c r="E70" s="101">
        <v>118695.566</v>
      </c>
      <c r="F70" s="101">
        <v>25741.6968</v>
      </c>
      <c r="G70" s="101">
        <v>61617.0402</v>
      </c>
      <c r="H70" s="101">
        <v>248132.0084</v>
      </c>
      <c r="I70" s="101">
        <v>123485.3601</v>
      </c>
      <c r="J70" s="101">
        <v>41966.8387</v>
      </c>
      <c r="K70" s="101">
        <v>34633.4096</v>
      </c>
      <c r="L70" s="101">
        <v>71001.0964</v>
      </c>
      <c r="M70" s="101">
        <v>86324.9285</v>
      </c>
      <c r="N70" s="101">
        <v>157474.6805</v>
      </c>
      <c r="O70" s="101">
        <v>144680.0691</v>
      </c>
      <c r="P70" s="101">
        <v>659566.383</v>
      </c>
      <c r="Q70" s="101">
        <v>962007.7418</v>
      </c>
      <c r="R70" s="101">
        <v>167464.6133</v>
      </c>
      <c r="S70" s="148">
        <v>1129472.3551</v>
      </c>
      <c r="T70" s="101">
        <v>694699.8799</v>
      </c>
      <c r="U70" s="101">
        <v>194540.2583</v>
      </c>
      <c r="V70" s="101">
        <v>233274.7899</v>
      </c>
      <c r="W70" s="101">
        <v>24962.559</v>
      </c>
      <c r="X70" s="101">
        <v>119042.5876</v>
      </c>
      <c r="Y70" s="101">
        <v>137047.7196</v>
      </c>
      <c r="AA70" s="105"/>
      <c r="AB70" s="105"/>
      <c r="AC70" s="107"/>
      <c r="AD70" s="105"/>
      <c r="AG70" s="15"/>
      <c r="AJ70" s="125"/>
      <c r="AK70" s="125"/>
      <c r="AN70" s="105"/>
    </row>
    <row r="71" spans="1:40" ht="12.75">
      <c r="A71" s="157"/>
      <c r="B71" s="26" t="s">
        <v>22</v>
      </c>
      <c r="C71" s="101">
        <v>55518.2018</v>
      </c>
      <c r="D71" s="101">
        <v>48821.4404</v>
      </c>
      <c r="E71" s="101">
        <v>126117.0752</v>
      </c>
      <c r="F71" s="101">
        <v>24710.4288</v>
      </c>
      <c r="G71" s="101">
        <v>64283.728</v>
      </c>
      <c r="H71" s="101">
        <v>263932.6723</v>
      </c>
      <c r="I71" s="101">
        <v>133580.5758</v>
      </c>
      <c r="J71" s="101">
        <v>43558.1953</v>
      </c>
      <c r="K71" s="101">
        <v>35242.0414</v>
      </c>
      <c r="L71" s="101">
        <v>63984.5659</v>
      </c>
      <c r="M71" s="101">
        <v>88536.645</v>
      </c>
      <c r="N71" s="101">
        <v>164720.5761</v>
      </c>
      <c r="O71" s="101">
        <v>159297.9997</v>
      </c>
      <c r="P71" s="101">
        <v>688920.5993</v>
      </c>
      <c r="Q71" s="101">
        <v>1008371.4735</v>
      </c>
      <c r="R71" s="101">
        <v>174752.6645</v>
      </c>
      <c r="S71" s="148">
        <v>1183124.138</v>
      </c>
      <c r="T71" s="101">
        <v>718124.8075</v>
      </c>
      <c r="U71" s="101">
        <v>215508.963</v>
      </c>
      <c r="V71" s="101">
        <v>244239.6029</v>
      </c>
      <c r="W71" s="101">
        <v>19678.0531</v>
      </c>
      <c r="X71" s="101">
        <v>146495.8531</v>
      </c>
      <c r="Y71" s="101">
        <v>160923.1416</v>
      </c>
      <c r="AA71" s="105"/>
      <c r="AB71" s="105"/>
      <c r="AC71" s="107"/>
      <c r="AD71" s="105"/>
      <c r="AG71" s="15"/>
      <c r="AJ71" s="125"/>
      <c r="AK71" s="125"/>
      <c r="AN71" s="105"/>
    </row>
    <row r="72" spans="1:40" ht="12.75">
      <c r="A72" s="157"/>
      <c r="B72" s="26" t="s">
        <v>23</v>
      </c>
      <c r="C72" s="101">
        <v>51699.287</v>
      </c>
      <c r="D72" s="101">
        <v>48238.4213</v>
      </c>
      <c r="E72" s="101">
        <v>136395.4709</v>
      </c>
      <c r="F72" s="101">
        <v>25555.54</v>
      </c>
      <c r="G72" s="101">
        <v>70044.7537</v>
      </c>
      <c r="H72" s="101">
        <v>280234.1858</v>
      </c>
      <c r="I72" s="101">
        <v>143922.6185</v>
      </c>
      <c r="J72" s="101">
        <v>48152.1978</v>
      </c>
      <c r="K72" s="101">
        <v>37087.2238</v>
      </c>
      <c r="L72" s="101">
        <v>64192.3009</v>
      </c>
      <c r="M72" s="101">
        <v>91096.0651</v>
      </c>
      <c r="N72" s="101">
        <v>170584.3909</v>
      </c>
      <c r="O72" s="101">
        <v>155247.7659</v>
      </c>
      <c r="P72" s="101">
        <v>710282.563</v>
      </c>
      <c r="Q72" s="101">
        <v>1042216.0358</v>
      </c>
      <c r="R72" s="101">
        <v>188232.8848</v>
      </c>
      <c r="S72" s="148">
        <v>1230448.9206</v>
      </c>
      <c r="T72" s="101">
        <v>753550.9787</v>
      </c>
      <c r="U72" s="101">
        <v>215552.6949</v>
      </c>
      <c r="V72" s="101">
        <v>259597.0579</v>
      </c>
      <c r="W72" s="101">
        <v>11259.4576</v>
      </c>
      <c r="X72" s="101">
        <v>153302.5906</v>
      </c>
      <c r="Y72" s="101">
        <v>162813.859</v>
      </c>
      <c r="AA72" s="105"/>
      <c r="AB72" s="105"/>
      <c r="AC72" s="107"/>
      <c r="AD72" s="105"/>
      <c r="AG72" s="15"/>
      <c r="AJ72" s="125"/>
      <c r="AK72" s="125"/>
      <c r="AN72" s="105"/>
    </row>
    <row r="73" spans="1:40" ht="12.75">
      <c r="A73" s="158"/>
      <c r="B73" s="28" t="s">
        <v>24</v>
      </c>
      <c r="C73" s="101">
        <v>39168.1608</v>
      </c>
      <c r="D73" s="101">
        <v>47053.4329</v>
      </c>
      <c r="E73" s="101">
        <v>132812.888</v>
      </c>
      <c r="F73" s="101">
        <v>24225.3344</v>
      </c>
      <c r="G73" s="101">
        <v>69291.4781</v>
      </c>
      <c r="H73" s="101">
        <v>273383.1334</v>
      </c>
      <c r="I73" s="101">
        <v>147350.4456</v>
      </c>
      <c r="J73" s="101">
        <v>49385.7681</v>
      </c>
      <c r="K73" s="101">
        <v>41488.3252</v>
      </c>
      <c r="L73" s="101">
        <v>61134.0367</v>
      </c>
      <c r="M73" s="101">
        <v>92989.3613</v>
      </c>
      <c r="N73" s="101">
        <v>183889.3524</v>
      </c>
      <c r="O73" s="101">
        <v>192875.1653</v>
      </c>
      <c r="P73" s="101">
        <v>769112.4547</v>
      </c>
      <c r="Q73" s="101">
        <v>1081663.7488</v>
      </c>
      <c r="R73" s="101">
        <v>190050.8374</v>
      </c>
      <c r="S73" s="148">
        <v>1271714.5863</v>
      </c>
      <c r="T73" s="101">
        <v>790458.334</v>
      </c>
      <c r="U73" s="101">
        <v>266578.0838</v>
      </c>
      <c r="V73" s="101">
        <v>260348.5492</v>
      </c>
      <c r="W73" s="101">
        <v>-22172.0697</v>
      </c>
      <c r="X73" s="101">
        <v>153033.9687</v>
      </c>
      <c r="Y73" s="101">
        <v>176532.2798</v>
      </c>
      <c r="AA73" s="105"/>
      <c r="AB73" s="105"/>
      <c r="AC73" s="107"/>
      <c r="AD73" s="105"/>
      <c r="AG73" s="15"/>
      <c r="AJ73" s="125"/>
      <c r="AK73" s="125"/>
      <c r="AN73" s="105"/>
    </row>
    <row r="74" spans="1:41" ht="12.75">
      <c r="A74" s="156">
        <v>2013</v>
      </c>
      <c r="B74" s="26" t="s">
        <v>21</v>
      </c>
      <c r="C74" s="101">
        <v>70383.4616</v>
      </c>
      <c r="D74" s="101">
        <v>42341.1914</v>
      </c>
      <c r="E74" s="101">
        <v>128214.7379</v>
      </c>
      <c r="F74" s="101">
        <v>21208.2272</v>
      </c>
      <c r="G74" s="101">
        <v>68076.1989</v>
      </c>
      <c r="H74" s="101">
        <v>259840.3553</v>
      </c>
      <c r="I74" s="101">
        <v>139084.7296</v>
      </c>
      <c r="J74" s="101">
        <v>45166.4361</v>
      </c>
      <c r="K74" s="101">
        <v>36226.3759</v>
      </c>
      <c r="L74" s="101">
        <v>68052.0013</v>
      </c>
      <c r="M74" s="101">
        <v>99892.157</v>
      </c>
      <c r="N74" s="101">
        <v>177598.4554</v>
      </c>
      <c r="O74" s="101">
        <v>165019.8614</v>
      </c>
      <c r="P74" s="101">
        <v>731040.0168</v>
      </c>
      <c r="Q74" s="101">
        <v>1061263.8338</v>
      </c>
      <c r="R74" s="101">
        <v>180357.9286</v>
      </c>
      <c r="S74" s="148">
        <v>1241621.7624</v>
      </c>
      <c r="T74" s="101">
        <v>777717.3763</v>
      </c>
      <c r="U74" s="101">
        <v>214488.6518</v>
      </c>
      <c r="V74" s="101">
        <v>256606.6285</v>
      </c>
      <c r="W74" s="101">
        <v>31767.8603</v>
      </c>
      <c r="X74" s="101">
        <v>125320.7512</v>
      </c>
      <c r="Y74" s="101">
        <v>164279.5059</v>
      </c>
      <c r="AA74" s="105"/>
      <c r="AB74" s="105"/>
      <c r="AC74" s="107"/>
      <c r="AD74" s="105"/>
      <c r="AG74" s="15"/>
      <c r="AJ74" s="125"/>
      <c r="AK74" s="125"/>
      <c r="AN74" s="105"/>
      <c r="AO74" s="109"/>
    </row>
    <row r="75" spans="1:41" ht="12.75">
      <c r="A75" s="157"/>
      <c r="B75" s="26" t="s">
        <v>22</v>
      </c>
      <c r="C75" s="101">
        <v>65606.989</v>
      </c>
      <c r="D75" s="101">
        <v>45257.4807</v>
      </c>
      <c r="E75" s="101">
        <v>142297.8912</v>
      </c>
      <c r="F75" s="101">
        <v>20727.9442</v>
      </c>
      <c r="G75" s="101">
        <v>73383.546</v>
      </c>
      <c r="H75" s="101">
        <v>281666.8621</v>
      </c>
      <c r="I75" s="101">
        <v>150892.7301</v>
      </c>
      <c r="J75" s="101">
        <v>50058.2441</v>
      </c>
      <c r="K75" s="101">
        <v>38770.8268</v>
      </c>
      <c r="L75" s="101">
        <v>66815.7297</v>
      </c>
      <c r="M75" s="101">
        <v>103003.6392</v>
      </c>
      <c r="N75" s="101">
        <v>188225.8863</v>
      </c>
      <c r="O75" s="101">
        <v>184790.1413</v>
      </c>
      <c r="P75" s="101">
        <v>782557.1975</v>
      </c>
      <c r="Q75" s="101">
        <v>1129831.0486</v>
      </c>
      <c r="R75" s="101">
        <v>192756.3733</v>
      </c>
      <c r="S75" s="148">
        <v>1322587.4219</v>
      </c>
      <c r="T75" s="101">
        <v>805988.6621</v>
      </c>
      <c r="U75" s="101">
        <v>247033.49</v>
      </c>
      <c r="V75" s="101">
        <v>279534.1826</v>
      </c>
      <c r="W75" s="101">
        <v>15107.0492</v>
      </c>
      <c r="X75" s="101">
        <v>156292.6005</v>
      </c>
      <c r="Y75" s="101">
        <v>181368.5625</v>
      </c>
      <c r="AA75" s="105"/>
      <c r="AB75" s="105"/>
      <c r="AC75" s="107"/>
      <c r="AD75" s="105"/>
      <c r="AG75" s="15"/>
      <c r="AJ75" s="125"/>
      <c r="AK75" s="125"/>
      <c r="AN75" s="105"/>
      <c r="AO75" s="109"/>
    </row>
    <row r="76" spans="1:41" ht="12.75">
      <c r="A76" s="157"/>
      <c r="B76" s="26" t="s">
        <v>23</v>
      </c>
      <c r="C76" s="101">
        <v>58677.7932</v>
      </c>
      <c r="D76" s="101">
        <v>50420.5961</v>
      </c>
      <c r="E76" s="101">
        <v>148786.8771</v>
      </c>
      <c r="F76" s="101">
        <v>25337.4227</v>
      </c>
      <c r="G76" s="101">
        <v>76609.6518</v>
      </c>
      <c r="H76" s="101">
        <v>301154.5477</v>
      </c>
      <c r="I76" s="101">
        <v>159080.7922</v>
      </c>
      <c r="J76" s="101">
        <v>53657.9038</v>
      </c>
      <c r="K76" s="101">
        <v>39101.0497</v>
      </c>
      <c r="L76" s="101">
        <v>71112.7807</v>
      </c>
      <c r="M76" s="101">
        <v>106083.4162</v>
      </c>
      <c r="N76" s="101">
        <v>197569.3556</v>
      </c>
      <c r="O76" s="101">
        <v>177138.3415</v>
      </c>
      <c r="P76" s="101">
        <v>803743.6397</v>
      </c>
      <c r="Q76" s="101">
        <v>1163575.9806</v>
      </c>
      <c r="R76" s="101">
        <v>190557.2437</v>
      </c>
      <c r="S76" s="148">
        <v>1354133.2243</v>
      </c>
      <c r="T76" s="101">
        <v>833144.78</v>
      </c>
      <c r="U76" s="101">
        <v>244365.8313</v>
      </c>
      <c r="V76" s="101">
        <v>291365.1961</v>
      </c>
      <c r="W76" s="101">
        <v>17266.4303</v>
      </c>
      <c r="X76" s="101">
        <v>169810.2813</v>
      </c>
      <c r="Y76" s="101">
        <v>201819.2947</v>
      </c>
      <c r="AA76" s="105"/>
      <c r="AB76" s="105"/>
      <c r="AC76" s="107"/>
      <c r="AD76" s="105"/>
      <c r="AG76" s="15"/>
      <c r="AJ76" s="125"/>
      <c r="AK76" s="125"/>
      <c r="AN76" s="105"/>
      <c r="AO76" s="109"/>
    </row>
    <row r="77" spans="1:41" ht="12.75">
      <c r="A77" s="158"/>
      <c r="B77" s="28" t="s">
        <v>24</v>
      </c>
      <c r="C77" s="101">
        <v>45621.7562</v>
      </c>
      <c r="D77" s="101">
        <v>51414.7318</v>
      </c>
      <c r="E77" s="101">
        <v>139433.4938</v>
      </c>
      <c r="F77" s="101">
        <v>25544.4059</v>
      </c>
      <c r="G77" s="101">
        <v>72571.6032</v>
      </c>
      <c r="H77" s="101">
        <v>288964.2348</v>
      </c>
      <c r="I77" s="101">
        <v>165028.7481</v>
      </c>
      <c r="J77" s="101">
        <v>54538.416</v>
      </c>
      <c r="K77" s="101">
        <v>43410.7476</v>
      </c>
      <c r="L77" s="101">
        <v>66590.4883</v>
      </c>
      <c r="M77" s="101">
        <v>110222.7876</v>
      </c>
      <c r="N77" s="101">
        <v>205473.3026</v>
      </c>
      <c r="O77" s="101">
        <v>219238.6558</v>
      </c>
      <c r="P77" s="101">
        <v>864503.146</v>
      </c>
      <c r="Q77" s="101">
        <v>1199089.137</v>
      </c>
      <c r="R77" s="101">
        <v>214187.4545</v>
      </c>
      <c r="S77" s="148">
        <v>1413276.5915</v>
      </c>
      <c r="T77" s="101">
        <v>873571.1816</v>
      </c>
      <c r="U77" s="101">
        <v>301387.0269</v>
      </c>
      <c r="V77" s="101">
        <v>287437.9928</v>
      </c>
      <c r="W77" s="101">
        <v>-22456.3398</v>
      </c>
      <c r="X77" s="101">
        <v>174627.367</v>
      </c>
      <c r="Y77" s="101">
        <v>201290.637</v>
      </c>
      <c r="AA77" s="105"/>
      <c r="AB77" s="105"/>
      <c r="AC77" s="107"/>
      <c r="AD77" s="105"/>
      <c r="AG77" s="15"/>
      <c r="AJ77" s="125"/>
      <c r="AK77" s="125"/>
      <c r="AN77" s="105"/>
      <c r="AO77" s="109"/>
    </row>
    <row r="78" spans="1:41" ht="12.75">
      <c r="A78" s="156">
        <v>2014</v>
      </c>
      <c r="B78" s="26" t="s">
        <v>21</v>
      </c>
      <c r="C78" s="101">
        <v>74129.8494</v>
      </c>
      <c r="D78" s="101">
        <v>48469.0481</v>
      </c>
      <c r="E78" s="101">
        <v>134137.481</v>
      </c>
      <c r="F78" s="101">
        <v>24512.8091</v>
      </c>
      <c r="G78" s="101">
        <v>76132.1196</v>
      </c>
      <c r="H78" s="101">
        <v>283251.4579</v>
      </c>
      <c r="I78" s="101">
        <v>161759.4795</v>
      </c>
      <c r="J78" s="101">
        <v>53153.4666</v>
      </c>
      <c r="K78" s="101">
        <v>39680.1973</v>
      </c>
      <c r="L78" s="101">
        <v>78445.3911</v>
      </c>
      <c r="M78" s="101">
        <v>111643.7325</v>
      </c>
      <c r="N78" s="101">
        <v>200735.2572</v>
      </c>
      <c r="O78" s="101">
        <v>186035.6679</v>
      </c>
      <c r="P78" s="101">
        <v>831453.1922</v>
      </c>
      <c r="Q78" s="101">
        <v>1188834.4994</v>
      </c>
      <c r="R78" s="101">
        <v>197110.9283</v>
      </c>
      <c r="S78" s="148">
        <v>1385945.4277</v>
      </c>
      <c r="T78" s="101">
        <v>873806.8662</v>
      </c>
      <c r="U78" s="101">
        <v>244481.6422</v>
      </c>
      <c r="V78" s="101">
        <v>287398.9432</v>
      </c>
      <c r="W78" s="101">
        <v>26673.1416</v>
      </c>
      <c r="X78" s="101">
        <v>144492.3703</v>
      </c>
      <c r="Y78" s="101">
        <v>190907.5358</v>
      </c>
      <c r="AA78" s="105"/>
      <c r="AB78" s="105"/>
      <c r="AC78" s="107"/>
      <c r="AD78" s="105"/>
      <c r="AG78" s="15"/>
      <c r="AJ78" s="125"/>
      <c r="AK78" s="125"/>
      <c r="AN78" s="105"/>
      <c r="AO78" s="109"/>
    </row>
    <row r="79" spans="1:41" ht="12.75">
      <c r="A79" s="157"/>
      <c r="B79" s="26" t="s">
        <v>22</v>
      </c>
      <c r="C79" s="101">
        <v>72791.7482</v>
      </c>
      <c r="D79" s="101">
        <v>45450.2813</v>
      </c>
      <c r="E79" s="101">
        <v>143398.2071</v>
      </c>
      <c r="F79" s="101">
        <v>20911.6789</v>
      </c>
      <c r="G79" s="101">
        <v>76014.4429</v>
      </c>
      <c r="H79" s="101">
        <v>285774.6102</v>
      </c>
      <c r="I79" s="101">
        <v>164025.2361</v>
      </c>
      <c r="J79" s="101">
        <v>56288.3152</v>
      </c>
      <c r="K79" s="101">
        <v>40726.7631</v>
      </c>
      <c r="L79" s="101">
        <v>79470.5019</v>
      </c>
      <c r="M79" s="101">
        <v>114079.7523</v>
      </c>
      <c r="N79" s="101">
        <v>213830.9729</v>
      </c>
      <c r="O79" s="101">
        <v>199156.0819</v>
      </c>
      <c r="P79" s="101">
        <v>867577.6234</v>
      </c>
      <c r="Q79" s="101">
        <v>1226143.9818</v>
      </c>
      <c r="R79" s="101">
        <v>196144.3399</v>
      </c>
      <c r="S79" s="148">
        <v>1422288.3217</v>
      </c>
      <c r="T79" s="101">
        <v>888373.3897</v>
      </c>
      <c r="U79" s="101">
        <v>269155.3249</v>
      </c>
      <c r="V79" s="101">
        <v>282409.9697</v>
      </c>
      <c r="W79" s="101">
        <v>9807.5809</v>
      </c>
      <c r="X79" s="101">
        <v>162059.5123</v>
      </c>
      <c r="Y79" s="101">
        <v>189517.4559</v>
      </c>
      <c r="AA79" s="105"/>
      <c r="AB79" s="105"/>
      <c r="AC79" s="107"/>
      <c r="AD79" s="105"/>
      <c r="AG79" s="15"/>
      <c r="AJ79" s="125"/>
      <c r="AK79" s="125"/>
      <c r="AL79" s="126"/>
      <c r="AM79" s="126"/>
      <c r="AN79" s="105"/>
      <c r="AO79" s="109"/>
    </row>
    <row r="80" spans="1:41" ht="12.75">
      <c r="A80" s="157"/>
      <c r="B80" s="26" t="s">
        <v>23</v>
      </c>
      <c r="C80" s="101">
        <v>58877.2086</v>
      </c>
      <c r="D80" s="101">
        <v>46262.4233</v>
      </c>
      <c r="E80" s="101">
        <v>167173.0446</v>
      </c>
      <c r="F80" s="101">
        <v>25957.5467</v>
      </c>
      <c r="G80" s="101">
        <v>76007.9959</v>
      </c>
      <c r="H80" s="101">
        <v>315401.0104</v>
      </c>
      <c r="I80" s="101">
        <v>172392.9501</v>
      </c>
      <c r="J80" s="101">
        <v>60375.9243</v>
      </c>
      <c r="K80" s="101">
        <v>42333.3846</v>
      </c>
      <c r="L80" s="101">
        <v>80907.9526</v>
      </c>
      <c r="M80" s="101">
        <v>116943.3946</v>
      </c>
      <c r="N80" s="101">
        <v>222576.5066</v>
      </c>
      <c r="O80" s="101">
        <v>197865.0602</v>
      </c>
      <c r="P80" s="101">
        <v>893395.1731</v>
      </c>
      <c r="Q80" s="101">
        <v>1267673.3921</v>
      </c>
      <c r="R80" s="101">
        <v>194452.874</v>
      </c>
      <c r="S80" s="148">
        <v>1462126.2662</v>
      </c>
      <c r="T80" s="101">
        <v>912055.9477</v>
      </c>
      <c r="U80" s="101">
        <v>272878.1566</v>
      </c>
      <c r="V80" s="101">
        <v>289656.0871</v>
      </c>
      <c r="W80" s="101">
        <v>20313.8845</v>
      </c>
      <c r="X80" s="101">
        <v>171655.0841</v>
      </c>
      <c r="Y80" s="101">
        <v>204432.8939</v>
      </c>
      <c r="AA80" s="105"/>
      <c r="AB80" s="105"/>
      <c r="AC80" s="107"/>
      <c r="AD80" s="105"/>
      <c r="AG80" s="15"/>
      <c r="AJ80" s="125"/>
      <c r="AK80" s="125"/>
      <c r="AL80" s="126"/>
      <c r="AM80" s="126"/>
      <c r="AN80" s="105"/>
      <c r="AO80" s="109"/>
    </row>
    <row r="81" spans="1:41" ht="12.75">
      <c r="A81" s="157"/>
      <c r="B81" s="28" t="s">
        <v>24</v>
      </c>
      <c r="C81" s="101">
        <v>44176.1938</v>
      </c>
      <c r="D81" s="101">
        <v>44615.2473</v>
      </c>
      <c r="E81" s="101">
        <v>152667.2673</v>
      </c>
      <c r="F81" s="101">
        <v>22592.9653</v>
      </c>
      <c r="G81" s="101">
        <v>78791.4416</v>
      </c>
      <c r="H81" s="101">
        <v>298666.9216</v>
      </c>
      <c r="I81" s="101">
        <v>178384.3343</v>
      </c>
      <c r="J81" s="101">
        <v>57939.2939</v>
      </c>
      <c r="K81" s="101">
        <v>45869.6549</v>
      </c>
      <c r="L81" s="101">
        <v>79856.1544</v>
      </c>
      <c r="M81" s="101">
        <v>121114.1205</v>
      </c>
      <c r="N81" s="101">
        <v>230324.2632</v>
      </c>
      <c r="O81" s="101">
        <v>233751.19</v>
      </c>
      <c r="P81" s="101">
        <v>947239.0113</v>
      </c>
      <c r="Q81" s="101">
        <v>1290082.1267</v>
      </c>
      <c r="R81" s="101">
        <v>218510.8577</v>
      </c>
      <c r="S81" s="148">
        <v>1508592.9844</v>
      </c>
      <c r="T81" s="101">
        <v>964167.7965</v>
      </c>
      <c r="U81" s="101">
        <v>320358.8762</v>
      </c>
      <c r="V81" s="101">
        <v>288987.9999</v>
      </c>
      <c r="W81" s="101">
        <v>-17764.6071</v>
      </c>
      <c r="X81" s="101">
        <v>158168.0333</v>
      </c>
      <c r="Y81" s="101">
        <v>205325.1144</v>
      </c>
      <c r="AA81" s="105"/>
      <c r="AB81" s="105"/>
      <c r="AC81" s="107"/>
      <c r="AD81" s="105"/>
      <c r="AG81" s="15"/>
      <c r="AJ81" s="125"/>
      <c r="AK81" s="125"/>
      <c r="AL81" s="126"/>
      <c r="AM81" s="126"/>
      <c r="AN81" s="105"/>
      <c r="AO81" s="109"/>
    </row>
    <row r="82" spans="1:41" ht="12.75">
      <c r="A82" s="156">
        <v>2015</v>
      </c>
      <c r="B82" s="26" t="s">
        <v>21</v>
      </c>
      <c r="C82" s="101">
        <v>78611.9396</v>
      </c>
      <c r="D82" s="101">
        <v>31391.6498</v>
      </c>
      <c r="E82" s="101">
        <v>146260.7283</v>
      </c>
      <c r="F82" s="101">
        <v>27317.0504</v>
      </c>
      <c r="G82" s="101">
        <v>73681.8006</v>
      </c>
      <c r="H82" s="101">
        <v>278651.2291</v>
      </c>
      <c r="I82" s="101">
        <v>167595.9356</v>
      </c>
      <c r="J82" s="101">
        <v>56316.5449</v>
      </c>
      <c r="K82" s="101">
        <v>42888.4307</v>
      </c>
      <c r="L82" s="101">
        <v>85369.7927</v>
      </c>
      <c r="M82" s="101">
        <v>122340.4242</v>
      </c>
      <c r="N82" s="101">
        <v>215487.9275</v>
      </c>
      <c r="O82" s="101">
        <v>202894.0021</v>
      </c>
      <c r="P82" s="101">
        <v>892893.0578</v>
      </c>
      <c r="Q82" s="101">
        <v>1250156.2264</v>
      </c>
      <c r="R82" s="101">
        <v>206680.5556</v>
      </c>
      <c r="S82" s="148">
        <v>1456836.782</v>
      </c>
      <c r="T82" s="101">
        <v>936658.8094</v>
      </c>
      <c r="U82" s="101">
        <v>266325.976</v>
      </c>
      <c r="V82" s="101">
        <v>277295.9924</v>
      </c>
      <c r="W82" s="101">
        <v>24928.7633</v>
      </c>
      <c r="X82" s="101">
        <v>153344.4428</v>
      </c>
      <c r="Y82" s="101">
        <v>201717.2018</v>
      </c>
      <c r="AA82" s="105"/>
      <c r="AB82" s="105"/>
      <c r="AC82" s="107"/>
      <c r="AD82" s="105"/>
      <c r="AG82" s="15"/>
      <c r="AJ82" s="125"/>
      <c r="AK82" s="125"/>
      <c r="AL82" s="126"/>
      <c r="AM82" s="126"/>
      <c r="AN82" s="105"/>
      <c r="AO82" s="109"/>
    </row>
    <row r="83" spans="1:41" ht="12.75">
      <c r="A83" s="157"/>
      <c r="B83" s="26" t="s">
        <v>22</v>
      </c>
      <c r="C83" s="101">
        <v>72136.2776</v>
      </c>
      <c r="D83" s="101">
        <v>24821.9053</v>
      </c>
      <c r="E83" s="101">
        <v>155431.4464</v>
      </c>
      <c r="F83" s="101">
        <v>32107.9346</v>
      </c>
      <c r="G83" s="101">
        <v>71400.9691</v>
      </c>
      <c r="H83" s="101">
        <v>283762.2553</v>
      </c>
      <c r="I83" s="101">
        <v>166963.6406</v>
      </c>
      <c r="J83" s="101">
        <v>55399.3463</v>
      </c>
      <c r="K83" s="101">
        <v>43010.7702</v>
      </c>
      <c r="L83" s="101">
        <v>87936.2199</v>
      </c>
      <c r="M83" s="101">
        <v>123177.5205</v>
      </c>
      <c r="N83" s="101">
        <v>224060.01</v>
      </c>
      <c r="O83" s="101">
        <v>217377.6367</v>
      </c>
      <c r="P83" s="101">
        <v>917925.1443</v>
      </c>
      <c r="Q83" s="101">
        <v>1273823.6772</v>
      </c>
      <c r="R83" s="101">
        <v>206307.1812</v>
      </c>
      <c r="S83" s="148">
        <v>1480130.8584</v>
      </c>
      <c r="T83" s="101">
        <v>938674.0698</v>
      </c>
      <c r="U83" s="101">
        <v>290189.3454</v>
      </c>
      <c r="V83" s="101">
        <v>266993.7542</v>
      </c>
      <c r="W83" s="101">
        <v>-647.5846</v>
      </c>
      <c r="X83" s="101">
        <v>189846.0267</v>
      </c>
      <c r="Y83" s="101">
        <v>204924.7532</v>
      </c>
      <c r="AA83" s="105"/>
      <c r="AB83" s="105"/>
      <c r="AC83" s="107"/>
      <c r="AD83" s="105"/>
      <c r="AG83" s="15"/>
      <c r="AJ83" s="125"/>
      <c r="AK83" s="125"/>
      <c r="AL83" s="126"/>
      <c r="AM83" s="126"/>
      <c r="AN83" s="105"/>
      <c r="AO83" s="109"/>
    </row>
    <row r="84" spans="1:41" ht="12.75">
      <c r="A84" s="157"/>
      <c r="B84" s="26" t="s">
        <v>23</v>
      </c>
      <c r="C84" s="101">
        <v>61121.0115</v>
      </c>
      <c r="D84" s="101">
        <v>31536.6781</v>
      </c>
      <c r="E84" s="101">
        <v>166927.6341</v>
      </c>
      <c r="F84" s="101">
        <v>32116.9488</v>
      </c>
      <c r="G84" s="101">
        <v>76554.2119</v>
      </c>
      <c r="H84" s="101">
        <v>307135.4729</v>
      </c>
      <c r="I84" s="101">
        <v>174426.9093</v>
      </c>
      <c r="J84" s="101">
        <v>57447.7197</v>
      </c>
      <c r="K84" s="101">
        <v>42689.3586</v>
      </c>
      <c r="L84" s="101">
        <v>92425.5013</v>
      </c>
      <c r="M84" s="101">
        <v>125408.7706</v>
      </c>
      <c r="N84" s="101">
        <v>226427.842</v>
      </c>
      <c r="O84" s="101">
        <v>210603.2835</v>
      </c>
      <c r="P84" s="101">
        <v>929429.385</v>
      </c>
      <c r="Q84" s="101">
        <v>1297685.8694</v>
      </c>
      <c r="R84" s="101">
        <v>210533.8391</v>
      </c>
      <c r="S84" s="148">
        <v>1508219.7086</v>
      </c>
      <c r="T84" s="101">
        <v>959596.5724</v>
      </c>
      <c r="U84" s="101">
        <v>287922.275</v>
      </c>
      <c r="V84" s="101">
        <v>270305.2962</v>
      </c>
      <c r="W84" s="101">
        <v>-2497.8386</v>
      </c>
      <c r="X84" s="101">
        <v>212638.1916</v>
      </c>
      <c r="Y84" s="101">
        <v>219744.7881</v>
      </c>
      <c r="AA84" s="105"/>
      <c r="AB84" s="105"/>
      <c r="AC84" s="107"/>
      <c r="AD84" s="105"/>
      <c r="AG84" s="15"/>
      <c r="AJ84" s="125"/>
      <c r="AK84" s="125"/>
      <c r="AL84" s="126"/>
      <c r="AM84" s="126"/>
      <c r="AN84" s="105"/>
      <c r="AO84" s="109"/>
    </row>
    <row r="85" spans="1:41" ht="12.75">
      <c r="A85" s="158"/>
      <c r="B85" s="28" t="s">
        <v>24</v>
      </c>
      <c r="C85" s="101">
        <v>47097.7713</v>
      </c>
      <c r="D85" s="101">
        <v>23022.7669</v>
      </c>
      <c r="E85" s="101">
        <v>162193.1912</v>
      </c>
      <c r="F85" s="101">
        <v>31641.0662</v>
      </c>
      <c r="G85" s="101">
        <v>74381.0184</v>
      </c>
      <c r="H85" s="101">
        <v>291238.0427</v>
      </c>
      <c r="I85" s="101">
        <v>176721.5145</v>
      </c>
      <c r="J85" s="101">
        <v>57336.3891</v>
      </c>
      <c r="K85" s="101">
        <v>47415.4405</v>
      </c>
      <c r="L85" s="101">
        <v>99544.486</v>
      </c>
      <c r="M85" s="101">
        <v>127957.2847</v>
      </c>
      <c r="N85" s="101">
        <v>231912.2204</v>
      </c>
      <c r="O85" s="101">
        <v>254712.0776</v>
      </c>
      <c r="P85" s="101">
        <v>995599.4129</v>
      </c>
      <c r="Q85" s="101">
        <v>1333935.2269</v>
      </c>
      <c r="R85" s="101">
        <v>216664.424</v>
      </c>
      <c r="S85" s="148">
        <v>1550599.651</v>
      </c>
      <c r="T85" s="101">
        <v>1000263.5483</v>
      </c>
      <c r="U85" s="101">
        <v>341338.4036</v>
      </c>
      <c r="V85" s="101">
        <v>254801.9572</v>
      </c>
      <c r="W85" s="101">
        <v>-47216.3401</v>
      </c>
      <c r="X85" s="101">
        <v>217639.3389</v>
      </c>
      <c r="Y85" s="101">
        <v>216227.2569</v>
      </c>
      <c r="AA85" s="105"/>
      <c r="AB85" s="105"/>
      <c r="AC85" s="107"/>
      <c r="AD85" s="105"/>
      <c r="AG85" s="15"/>
      <c r="AJ85" s="125"/>
      <c r="AK85" s="125"/>
      <c r="AL85" s="126"/>
      <c r="AM85" s="126"/>
      <c r="AN85" s="105"/>
      <c r="AO85" s="109"/>
    </row>
    <row r="86" spans="1:41" ht="12.75">
      <c r="A86" s="156">
        <v>2016</v>
      </c>
      <c r="B86" s="26" t="s">
        <v>21</v>
      </c>
      <c r="C86" s="101">
        <v>87615.248698826</v>
      </c>
      <c r="D86" s="101">
        <v>11442.068183207</v>
      </c>
      <c r="E86" s="101">
        <v>148543.530167737</v>
      </c>
      <c r="F86" s="101">
        <v>33326.5442992132</v>
      </c>
      <c r="G86" s="101">
        <v>68212.1173291896</v>
      </c>
      <c r="H86" s="101">
        <v>261524.259979347</v>
      </c>
      <c r="I86" s="101">
        <v>165153.459162034</v>
      </c>
      <c r="J86" s="101">
        <v>55890.9008153361</v>
      </c>
      <c r="K86" s="101">
        <v>42540.0732898687</v>
      </c>
      <c r="L86" s="101">
        <v>104125.574648801</v>
      </c>
      <c r="M86" s="101">
        <v>129220.434672021</v>
      </c>
      <c r="N86" s="101">
        <v>226703.473851613</v>
      </c>
      <c r="O86" s="101">
        <v>213881.765109318</v>
      </c>
      <c r="P86" s="101">
        <v>937515.681548991</v>
      </c>
      <c r="Q86" s="101">
        <v>1286655.19022716</v>
      </c>
      <c r="R86" s="101">
        <v>212827.886363093</v>
      </c>
      <c r="S86" s="148">
        <v>1499483.07659026</v>
      </c>
      <c r="T86" s="101">
        <v>974195.817520842</v>
      </c>
      <c r="U86" s="101">
        <v>284703.429095994</v>
      </c>
      <c r="V86" s="101">
        <v>240695.736880596</v>
      </c>
      <c r="W86" s="101">
        <v>352.120289492712</v>
      </c>
      <c r="X86" s="101">
        <v>195372.34321658</v>
      </c>
      <c r="Y86" s="101">
        <v>195836.370413248</v>
      </c>
      <c r="AA86" s="105"/>
      <c r="AB86" s="105"/>
      <c r="AC86" s="107"/>
      <c r="AD86" s="105"/>
      <c r="AG86" s="15"/>
      <c r="AJ86" s="125"/>
      <c r="AK86" s="125"/>
      <c r="AL86" s="126"/>
      <c r="AM86" s="126"/>
      <c r="AN86" s="105"/>
      <c r="AO86" s="109"/>
    </row>
    <row r="87" spans="1:41" ht="12.75">
      <c r="A87" s="157"/>
      <c r="B87" s="26" t="s">
        <v>22</v>
      </c>
      <c r="C87" s="101">
        <v>88519.4406915827</v>
      </c>
      <c r="D87" s="101">
        <v>11593.9800717033</v>
      </c>
      <c r="E87" s="101">
        <v>169592.069797985</v>
      </c>
      <c r="F87" s="101">
        <v>35747.6736491376</v>
      </c>
      <c r="G87" s="101">
        <v>68904.607896686</v>
      </c>
      <c r="H87" s="101">
        <v>285838.331415512</v>
      </c>
      <c r="I87" s="101">
        <v>170588.499135558</v>
      </c>
      <c r="J87" s="101">
        <v>57773.6086346423</v>
      </c>
      <c r="K87" s="101">
        <v>43768.2229974374</v>
      </c>
      <c r="L87" s="101">
        <v>104935.88320987</v>
      </c>
      <c r="M87" s="101">
        <v>130597.554799886</v>
      </c>
      <c r="N87" s="101">
        <v>235004.040276204</v>
      </c>
      <c r="O87" s="101">
        <v>230101.884078128</v>
      </c>
      <c r="P87" s="101">
        <v>972769.693131726</v>
      </c>
      <c r="Q87" s="101">
        <v>1347127.46523882</v>
      </c>
      <c r="R87" s="101">
        <v>211158.12500266</v>
      </c>
      <c r="S87" s="148">
        <v>1558285.59024148</v>
      </c>
      <c r="T87" s="101">
        <v>986436.805058266</v>
      </c>
      <c r="U87" s="101">
        <v>312058.604951498</v>
      </c>
      <c r="V87" s="101">
        <v>247878.227066637</v>
      </c>
      <c r="W87" s="101">
        <v>-3466.1348536083</v>
      </c>
      <c r="X87" s="101">
        <v>208117.848523622</v>
      </c>
      <c r="Y87" s="101">
        <v>192739.760504934</v>
      </c>
      <c r="AA87" s="105"/>
      <c r="AB87" s="105"/>
      <c r="AC87" s="107"/>
      <c r="AD87" s="105"/>
      <c r="AG87" s="15"/>
      <c r="AJ87" s="125"/>
      <c r="AK87" s="125"/>
      <c r="AL87" s="126"/>
      <c r="AM87" s="126"/>
      <c r="AN87" s="105"/>
      <c r="AO87" s="109"/>
    </row>
    <row r="88" spans="1:41" ht="12.75">
      <c r="A88" s="157"/>
      <c r="B88" s="26" t="s">
        <v>23</v>
      </c>
      <c r="C88" s="101">
        <v>76339.2901381094</v>
      </c>
      <c r="D88" s="101">
        <v>14682.4300817915</v>
      </c>
      <c r="E88" s="101">
        <v>180573.636566773</v>
      </c>
      <c r="F88" s="101">
        <v>36903.5291242762</v>
      </c>
      <c r="G88" s="101">
        <v>70772.7242117222</v>
      </c>
      <c r="H88" s="101">
        <v>302932.319984563</v>
      </c>
      <c r="I88" s="101">
        <v>179598.388022815</v>
      </c>
      <c r="J88" s="101">
        <v>61784.5319854642</v>
      </c>
      <c r="K88" s="101">
        <v>45095.8863886336</v>
      </c>
      <c r="L88" s="101">
        <v>106934.588542883</v>
      </c>
      <c r="M88" s="101">
        <v>132043.260098536</v>
      </c>
      <c r="N88" s="101">
        <v>240214.761699451</v>
      </c>
      <c r="O88" s="101">
        <v>223184.129365063</v>
      </c>
      <c r="P88" s="101">
        <v>988855.546102845</v>
      </c>
      <c r="Q88" s="101">
        <v>1368127.15622552</v>
      </c>
      <c r="R88" s="101">
        <v>209097.102460957</v>
      </c>
      <c r="S88" s="148">
        <v>1577224.25868647</v>
      </c>
      <c r="T88" s="101">
        <v>1016044.42222724</v>
      </c>
      <c r="U88" s="101">
        <v>303261.151582658</v>
      </c>
      <c r="V88" s="101">
        <v>246617.435713373</v>
      </c>
      <c r="W88" s="101">
        <v>3001.01108334863</v>
      </c>
      <c r="X88" s="101">
        <v>192892.911763061</v>
      </c>
      <c r="Y88" s="101">
        <v>184592.673683206</v>
      </c>
      <c r="AA88" s="105"/>
      <c r="AB88" s="105"/>
      <c r="AC88" s="107"/>
      <c r="AD88" s="105"/>
      <c r="AG88" s="15"/>
      <c r="AJ88" s="125"/>
      <c r="AK88" s="125"/>
      <c r="AL88" s="126"/>
      <c r="AM88" s="126"/>
      <c r="AN88" s="105"/>
      <c r="AO88" s="109"/>
    </row>
    <row r="89" spans="1:41" ht="12.75">
      <c r="A89" s="158"/>
      <c r="B89" s="28" t="s">
        <v>24</v>
      </c>
      <c r="C89" s="101">
        <v>54181.020471481</v>
      </c>
      <c r="D89" s="101">
        <v>17856.5216632982</v>
      </c>
      <c r="E89" s="101">
        <v>177528.763467505</v>
      </c>
      <c r="F89" s="101">
        <v>37742.2529273731</v>
      </c>
      <c r="G89" s="101">
        <v>67297.5505624025</v>
      </c>
      <c r="H89" s="101">
        <v>300425.088620579</v>
      </c>
      <c r="I89" s="101">
        <v>184426.653679594</v>
      </c>
      <c r="J89" s="101">
        <v>60529.9585645575</v>
      </c>
      <c r="K89" s="101">
        <v>47625.81732406</v>
      </c>
      <c r="L89" s="101">
        <v>109535.953598446</v>
      </c>
      <c r="M89" s="101">
        <v>135144.750429557</v>
      </c>
      <c r="N89" s="101">
        <v>248089.724172732</v>
      </c>
      <c r="O89" s="101">
        <v>277953.221447492</v>
      </c>
      <c r="P89" s="101">
        <v>1063306.07921644</v>
      </c>
      <c r="Q89" s="101">
        <v>1417912.1883085</v>
      </c>
      <c r="R89" s="101">
        <v>216422.88617329</v>
      </c>
      <c r="S89" s="148">
        <v>1634335.07448179</v>
      </c>
      <c r="T89" s="101">
        <v>1051458.95519365</v>
      </c>
      <c r="U89" s="101">
        <v>377621.814369849</v>
      </c>
      <c r="V89" s="101">
        <v>238079.600339394</v>
      </c>
      <c r="W89" s="101">
        <v>-34667.9965192356</v>
      </c>
      <c r="X89" s="101">
        <v>185193.896496737</v>
      </c>
      <c r="Y89" s="101">
        <v>183351.195398611</v>
      </c>
      <c r="AA89" s="105"/>
      <c r="AB89" s="105"/>
      <c r="AC89" s="107"/>
      <c r="AD89" s="105"/>
      <c r="AG89" s="15"/>
      <c r="AJ89" s="125"/>
      <c r="AK89" s="125"/>
      <c r="AL89" s="126"/>
      <c r="AM89" s="126"/>
      <c r="AN89" s="105"/>
      <c r="AO89" s="109"/>
    </row>
    <row r="90" spans="1:41" ht="12.75">
      <c r="A90" s="156">
        <v>2017</v>
      </c>
      <c r="B90" s="26" t="s">
        <v>21</v>
      </c>
      <c r="C90" s="101">
        <v>98375.8489582573</v>
      </c>
      <c r="D90" s="101">
        <v>24284.3509023328</v>
      </c>
      <c r="E90" s="101">
        <v>160318.995235515</v>
      </c>
      <c r="F90" s="101">
        <v>37168.6991350078</v>
      </c>
      <c r="G90" s="101">
        <v>62221.4321971132</v>
      </c>
      <c r="H90" s="101">
        <v>283993.477469969</v>
      </c>
      <c r="I90" s="101">
        <v>171970.983567694</v>
      </c>
      <c r="J90" s="101">
        <v>58758.8932747687</v>
      </c>
      <c r="K90" s="101">
        <v>46352.6710159883</v>
      </c>
      <c r="L90" s="101">
        <v>110426.074353691</v>
      </c>
      <c r="M90" s="101">
        <v>135898.041031516</v>
      </c>
      <c r="N90" s="101">
        <v>234788.250639458</v>
      </c>
      <c r="O90" s="101">
        <v>234287.69832631</v>
      </c>
      <c r="P90" s="101">
        <v>992482.612209426</v>
      </c>
      <c r="Q90" s="101">
        <v>1374851.93863765</v>
      </c>
      <c r="R90" s="101">
        <v>214362.448209492</v>
      </c>
      <c r="S90" s="148">
        <v>1589214.38684714</v>
      </c>
      <c r="T90" s="101">
        <v>1019278.80362206</v>
      </c>
      <c r="U90" s="101">
        <v>303009.619100251</v>
      </c>
      <c r="V90" s="101">
        <v>230382.816320893</v>
      </c>
      <c r="W90" s="101">
        <v>28188.3208684562</v>
      </c>
      <c r="X90" s="101">
        <v>192305.049836182</v>
      </c>
      <c r="Y90" s="101">
        <v>183950.222900694</v>
      </c>
      <c r="AA90" s="105"/>
      <c r="AB90" s="105"/>
      <c r="AC90" s="107"/>
      <c r="AD90" s="105"/>
      <c r="AG90" s="15"/>
      <c r="AJ90" s="125"/>
      <c r="AK90" s="125"/>
      <c r="AL90" s="126"/>
      <c r="AM90" s="126"/>
      <c r="AN90" s="105"/>
      <c r="AO90" s="109"/>
    </row>
    <row r="91" spans="1:41" ht="12.75">
      <c r="A91" s="157"/>
      <c r="B91" s="26" t="s">
        <v>22</v>
      </c>
      <c r="C91" s="101">
        <v>84653.8889716893</v>
      </c>
      <c r="D91" s="101">
        <v>22410.2085349041</v>
      </c>
      <c r="E91" s="101">
        <v>175333.307634032</v>
      </c>
      <c r="F91" s="101">
        <v>36538.6323214545</v>
      </c>
      <c r="G91" s="101">
        <v>60294.7962666974</v>
      </c>
      <c r="H91" s="101">
        <v>294576.944757088</v>
      </c>
      <c r="I91" s="101">
        <v>182002.552799494</v>
      </c>
      <c r="J91" s="101">
        <v>61674.0256511383</v>
      </c>
      <c r="K91" s="101">
        <v>47074.4666249409</v>
      </c>
      <c r="L91" s="101">
        <v>107497.534741991</v>
      </c>
      <c r="M91" s="101">
        <v>139162.318266159</v>
      </c>
      <c r="N91" s="101">
        <v>247395.881503586</v>
      </c>
      <c r="O91" s="101">
        <v>253588.832902717</v>
      </c>
      <c r="P91" s="101">
        <v>1038395.61249003</v>
      </c>
      <c r="Q91" s="101">
        <v>1417626.4462188</v>
      </c>
      <c r="R91" s="101">
        <v>216024.856032536</v>
      </c>
      <c r="S91" s="148">
        <v>1633651.30225134</v>
      </c>
      <c r="T91" s="101">
        <v>1037001.54958371</v>
      </c>
      <c r="U91" s="101">
        <v>333747.805680736</v>
      </c>
      <c r="V91" s="101">
        <v>233098.205283313</v>
      </c>
      <c r="W91" s="101">
        <v>-1456.7611821586</v>
      </c>
      <c r="X91" s="101">
        <v>216250.275166056</v>
      </c>
      <c r="Y91" s="101">
        <v>184989.772280315</v>
      </c>
      <c r="AA91" s="105"/>
      <c r="AB91" s="105"/>
      <c r="AC91" s="107"/>
      <c r="AD91" s="105"/>
      <c r="AG91" s="15"/>
      <c r="AJ91" s="125"/>
      <c r="AK91" s="125"/>
      <c r="AL91" s="126"/>
      <c r="AM91" s="126"/>
      <c r="AN91" s="105"/>
      <c r="AO91" s="109"/>
    </row>
    <row r="92" spans="1:41" ht="12.75">
      <c r="A92" s="157"/>
      <c r="B92" s="26" t="s">
        <v>23</v>
      </c>
      <c r="C92" s="101">
        <v>70214.8653601643</v>
      </c>
      <c r="D92" s="101">
        <v>18845.5525050457</v>
      </c>
      <c r="E92" s="101">
        <v>191043.5312941</v>
      </c>
      <c r="F92" s="101">
        <v>40275.9122478516</v>
      </c>
      <c r="G92" s="101">
        <v>61035.2768337117</v>
      </c>
      <c r="H92" s="101">
        <v>311200.272880709</v>
      </c>
      <c r="I92" s="101">
        <v>193218.999506021</v>
      </c>
      <c r="J92" s="101">
        <v>62963.0645166688</v>
      </c>
      <c r="K92" s="101">
        <v>48690.1652018775</v>
      </c>
      <c r="L92" s="101">
        <v>103931.298827947</v>
      </c>
      <c r="M92" s="101">
        <v>140954.780156078</v>
      </c>
      <c r="N92" s="101">
        <v>252188.835573802</v>
      </c>
      <c r="O92" s="101">
        <v>236943.366611987</v>
      </c>
      <c r="P92" s="101">
        <v>1038890.51039438</v>
      </c>
      <c r="Q92" s="101">
        <v>1420305.64863525</v>
      </c>
      <c r="R92" s="101">
        <v>227374.468791382</v>
      </c>
      <c r="S92" s="148">
        <v>1647680.11742664</v>
      </c>
      <c r="T92" s="101">
        <v>1069721.3017127</v>
      </c>
      <c r="U92" s="101">
        <v>314363.115549473</v>
      </c>
      <c r="V92" s="101">
        <v>245497.374669178</v>
      </c>
      <c r="W92" s="101">
        <v>7912.51350013536</v>
      </c>
      <c r="X92" s="101">
        <v>210486.488498996</v>
      </c>
      <c r="Y92" s="101">
        <v>200300.676503848</v>
      </c>
      <c r="AA92" s="105"/>
      <c r="AB92" s="105"/>
      <c r="AC92" s="107"/>
      <c r="AD92" s="105"/>
      <c r="AG92" s="15"/>
      <c r="AJ92" s="125"/>
      <c r="AK92" s="125"/>
      <c r="AL92" s="126"/>
      <c r="AM92" s="126"/>
      <c r="AN92" s="105"/>
      <c r="AO92" s="109"/>
    </row>
    <row r="93" spans="1:41" ht="12.75">
      <c r="A93" s="158"/>
      <c r="B93" s="28" t="s">
        <v>24</v>
      </c>
      <c r="C93" s="101">
        <v>49726.3967098885</v>
      </c>
      <c r="D93" s="101">
        <v>25036.8880577175</v>
      </c>
      <c r="E93" s="101">
        <v>178837.165836352</v>
      </c>
      <c r="F93" s="101">
        <v>42126.7562956861</v>
      </c>
      <c r="G93" s="101">
        <v>61159.4947024778</v>
      </c>
      <c r="H93" s="101">
        <v>307160.304892234</v>
      </c>
      <c r="I93" s="101">
        <v>198604.464126791</v>
      </c>
      <c r="J93" s="101">
        <v>62135.0165574243</v>
      </c>
      <c r="K93" s="101">
        <v>52256.6971571933</v>
      </c>
      <c r="L93" s="101">
        <v>107608.092076371</v>
      </c>
      <c r="M93" s="101">
        <v>142026.860546246</v>
      </c>
      <c r="N93" s="101">
        <v>261309.032283155</v>
      </c>
      <c r="O93" s="101">
        <v>276155.102158988</v>
      </c>
      <c r="P93" s="101">
        <v>1100095.26490617</v>
      </c>
      <c r="Q93" s="101">
        <v>1456981.96650829</v>
      </c>
      <c r="R93" s="101">
        <v>255791.226966592</v>
      </c>
      <c r="S93" s="148">
        <v>1712773.19347488</v>
      </c>
      <c r="T93" s="101">
        <v>1119097.34508154</v>
      </c>
      <c r="U93" s="101">
        <v>376637.45966954</v>
      </c>
      <c r="V93" s="101">
        <v>249800.603726616</v>
      </c>
      <c r="W93" s="101">
        <v>-30258.0731864329</v>
      </c>
      <c r="X93" s="101">
        <v>205392.186498766</v>
      </c>
      <c r="Y93" s="101">
        <v>207896.328315144</v>
      </c>
      <c r="AA93" s="105"/>
      <c r="AB93" s="105"/>
      <c r="AC93" s="107"/>
      <c r="AD93" s="105"/>
      <c r="AG93" s="15"/>
      <c r="AJ93" s="125"/>
      <c r="AK93" s="125"/>
      <c r="AL93" s="126"/>
      <c r="AM93" s="126"/>
      <c r="AN93" s="105"/>
      <c r="AO93" s="109"/>
    </row>
    <row r="94" spans="1:41" ht="12.75">
      <c r="A94" s="156">
        <v>2018</v>
      </c>
      <c r="B94" s="26" t="s">
        <v>21</v>
      </c>
      <c r="C94" s="101">
        <v>95644.6045572218</v>
      </c>
      <c r="D94" s="101">
        <v>29754.4136611427</v>
      </c>
      <c r="E94" s="101">
        <v>160803.710995297</v>
      </c>
      <c r="F94" s="101">
        <v>40784.8589116885</v>
      </c>
      <c r="G94" s="101">
        <v>57212.5845856261</v>
      </c>
      <c r="H94" s="101">
        <v>288555.568153755</v>
      </c>
      <c r="I94" s="101">
        <v>186509.306350184</v>
      </c>
      <c r="J94" s="101">
        <v>59918.7257339204</v>
      </c>
      <c r="K94" s="101">
        <v>46922.4337630641</v>
      </c>
      <c r="L94" s="101">
        <v>108056.36937052</v>
      </c>
      <c r="M94" s="101">
        <v>142799.151054989</v>
      </c>
      <c r="N94" s="101">
        <v>246917.696154558</v>
      </c>
      <c r="O94" s="101">
        <v>243368.568979215</v>
      </c>
      <c r="P94" s="101">
        <v>1034492.25140645</v>
      </c>
      <c r="Q94" s="101">
        <v>1418692.42411743</v>
      </c>
      <c r="R94" s="101">
        <v>239141.226262888</v>
      </c>
      <c r="S94" s="148">
        <v>1657833.65038031</v>
      </c>
      <c r="T94" s="101">
        <v>1075834.41984364</v>
      </c>
      <c r="U94" s="101">
        <v>313027.042971764</v>
      </c>
      <c r="V94" s="101">
        <v>242958.008847309</v>
      </c>
      <c r="W94" s="101">
        <v>26851.7734404277</v>
      </c>
      <c r="X94" s="101">
        <v>212358.78139202</v>
      </c>
      <c r="Y94" s="101">
        <v>213196.376114847</v>
      </c>
      <c r="AA94" s="105"/>
      <c r="AB94" s="105"/>
      <c r="AC94" s="107"/>
      <c r="AD94" s="105"/>
      <c r="AG94" s="15"/>
      <c r="AJ94" s="125"/>
      <c r="AK94" s="125"/>
      <c r="AL94" s="126"/>
      <c r="AM94" s="126"/>
      <c r="AN94" s="105"/>
      <c r="AO94" s="109"/>
    </row>
    <row r="95" spans="1:41" ht="12.75">
      <c r="A95" s="157"/>
      <c r="B95" s="26" t="s">
        <v>22</v>
      </c>
      <c r="C95" s="101">
        <v>93007.1059319323</v>
      </c>
      <c r="D95" s="101">
        <v>40367.9703283832</v>
      </c>
      <c r="E95" s="101">
        <v>166301.841814494</v>
      </c>
      <c r="F95" s="101">
        <v>42328.9297286115</v>
      </c>
      <c r="G95" s="101">
        <v>56345.7282681834</v>
      </c>
      <c r="H95" s="101">
        <v>305344.470139672</v>
      </c>
      <c r="I95" s="101">
        <v>193924.355614061</v>
      </c>
      <c r="J95" s="101">
        <v>60162.3904838833</v>
      </c>
      <c r="K95" s="101">
        <v>49156.2095966679</v>
      </c>
      <c r="L95" s="101">
        <v>103668.060275401</v>
      </c>
      <c r="M95" s="101">
        <v>144409.833423174</v>
      </c>
      <c r="N95" s="101">
        <v>259377.359229818</v>
      </c>
      <c r="O95" s="101">
        <v>255270.122302277</v>
      </c>
      <c r="P95" s="101">
        <v>1065968.33092528</v>
      </c>
      <c r="Q95" s="101">
        <v>1464319.90699688</v>
      </c>
      <c r="R95" s="101">
        <v>240382.400546781</v>
      </c>
      <c r="S95" s="148">
        <v>1704702.30754366</v>
      </c>
      <c r="T95" s="101">
        <v>1083063.45814131</v>
      </c>
      <c r="U95" s="101">
        <v>339977.686500781</v>
      </c>
      <c r="V95" s="101">
        <v>250815.06357479</v>
      </c>
      <c r="W95" s="101">
        <v>10073.7919221391</v>
      </c>
      <c r="X95" s="101">
        <v>248938.705195764</v>
      </c>
      <c r="Y95" s="101">
        <v>228166.397791117</v>
      </c>
      <c r="AA95" s="105"/>
      <c r="AB95" s="105"/>
      <c r="AC95" s="107"/>
      <c r="AD95" s="105"/>
      <c r="AG95" s="15"/>
      <c r="AJ95" s="125"/>
      <c r="AK95" s="125"/>
      <c r="AL95" s="126"/>
      <c r="AM95" s="126"/>
      <c r="AN95" s="105"/>
      <c r="AO95" s="109"/>
    </row>
    <row r="96" spans="1:41" ht="12.75">
      <c r="A96" s="157"/>
      <c r="B96" s="26" t="s">
        <v>23</v>
      </c>
      <c r="C96" s="101">
        <v>65452.4087430863</v>
      </c>
      <c r="D96" s="101">
        <v>51700.0140642955</v>
      </c>
      <c r="E96" s="101">
        <v>175841.06164648</v>
      </c>
      <c r="F96" s="101">
        <v>45116.3594251486</v>
      </c>
      <c r="G96" s="101">
        <v>57471.707742859</v>
      </c>
      <c r="H96" s="101">
        <v>330129.142878783</v>
      </c>
      <c r="I96" s="101">
        <v>211596.0788631</v>
      </c>
      <c r="J96" s="101">
        <v>66337.650075079</v>
      </c>
      <c r="K96" s="101">
        <v>49348.3530715379</v>
      </c>
      <c r="L96" s="101">
        <v>95516.2141745375</v>
      </c>
      <c r="M96" s="101">
        <v>147566.550820858</v>
      </c>
      <c r="N96" s="101">
        <v>266080.236913261</v>
      </c>
      <c r="O96" s="101">
        <v>250590.452341513</v>
      </c>
      <c r="P96" s="101">
        <v>1087035.53625989</v>
      </c>
      <c r="Q96" s="101">
        <v>1482617.08788175</v>
      </c>
      <c r="R96" s="101">
        <v>254317.910303059</v>
      </c>
      <c r="S96" s="148">
        <v>1736934.99818481</v>
      </c>
      <c r="T96" s="101">
        <v>1124223.97157293</v>
      </c>
      <c r="U96" s="101">
        <v>335826.550033044</v>
      </c>
      <c r="V96" s="101">
        <v>283540.647779243</v>
      </c>
      <c r="W96" s="101">
        <v>-3724.49651258509</v>
      </c>
      <c r="X96" s="101">
        <v>288461.238154552</v>
      </c>
      <c r="Y96" s="101">
        <v>291392.912842367</v>
      </c>
      <c r="AA96" s="105"/>
      <c r="AB96" s="105"/>
      <c r="AC96" s="107"/>
      <c r="AD96" s="105"/>
      <c r="AG96" s="15"/>
      <c r="AJ96" s="125"/>
      <c r="AK96" s="125"/>
      <c r="AL96" s="126"/>
      <c r="AM96" s="126"/>
      <c r="AN96" s="105"/>
      <c r="AO96" s="109"/>
    </row>
    <row r="97" spans="1:41" ht="12.75">
      <c r="A97" s="158"/>
      <c r="B97" s="28" t="s">
        <v>24</v>
      </c>
      <c r="C97" s="101">
        <v>50296.7226677593</v>
      </c>
      <c r="D97" s="99">
        <v>49779.6211461788</v>
      </c>
      <c r="E97" s="99">
        <v>170984.12194373</v>
      </c>
      <c r="F97" s="99">
        <v>46728.9692345515</v>
      </c>
      <c r="G97" s="99">
        <v>57426.8524033319</v>
      </c>
      <c r="H97" s="99">
        <v>324919.564727792</v>
      </c>
      <c r="I97" s="99">
        <v>212144.556572656</v>
      </c>
      <c r="J97" s="99">
        <v>63960.1833071173</v>
      </c>
      <c r="K97" s="99">
        <v>54493.1649687297</v>
      </c>
      <c r="L97" s="99">
        <v>102258.588179542</v>
      </c>
      <c r="M97" s="99">
        <v>148514.653100979</v>
      </c>
      <c r="N97" s="99">
        <v>275184.179702364</v>
      </c>
      <c r="O97" s="99">
        <v>297099.140376997</v>
      </c>
      <c r="P97" s="99">
        <v>1153654.46620838</v>
      </c>
      <c r="Q97" s="99">
        <v>1528870.75360394</v>
      </c>
      <c r="R97" s="99">
        <v>260834.373887274</v>
      </c>
      <c r="S97" s="100">
        <v>1789705.12749121</v>
      </c>
      <c r="T97" s="99">
        <v>1174457.41344213</v>
      </c>
      <c r="U97" s="99">
        <v>394853.749494409</v>
      </c>
      <c r="V97" s="99">
        <v>272349.728798658</v>
      </c>
      <c r="W97" s="99">
        <v>-61243.0092499804</v>
      </c>
      <c r="X97" s="99">
        <v>276018.919257663</v>
      </c>
      <c r="Y97" s="99">
        <v>266731.674251669</v>
      </c>
      <c r="AA97" s="105"/>
      <c r="AB97" s="105"/>
      <c r="AC97" s="107"/>
      <c r="AD97" s="105"/>
      <c r="AG97" s="15"/>
      <c r="AJ97" s="125"/>
      <c r="AK97" s="125"/>
      <c r="AL97" s="126"/>
      <c r="AM97" s="126"/>
      <c r="AN97" s="105"/>
      <c r="AO97" s="109"/>
    </row>
    <row r="98" spans="1:25" ht="12.75">
      <c r="A98" s="156">
        <v>2019</v>
      </c>
      <c r="B98" s="26" t="s">
        <v>21</v>
      </c>
      <c r="C98" s="101">
        <v>92218.30837296284</v>
      </c>
      <c r="D98" s="99">
        <v>37979.79822867078</v>
      </c>
      <c r="E98" s="99">
        <v>153977.06564654422</v>
      </c>
      <c r="F98" s="99">
        <v>48417.79768970088</v>
      </c>
      <c r="G98" s="99">
        <v>54366.256122283114</v>
      </c>
      <c r="H98" s="99">
        <v>294740.917687199</v>
      </c>
      <c r="I98" s="99">
        <v>199431.51824551952</v>
      </c>
      <c r="J98" s="99">
        <v>63591.94807479991</v>
      </c>
      <c r="K98" s="99">
        <v>49914.18344432881</v>
      </c>
      <c r="L98" s="99">
        <v>104554.02134145935</v>
      </c>
      <c r="M98" s="99">
        <v>150309.09280824452</v>
      </c>
      <c r="N98" s="99">
        <v>258209.0491830578</v>
      </c>
      <c r="O98" s="99">
        <v>261314.3778421814</v>
      </c>
      <c r="P98" s="99">
        <v>1087324.1909395913</v>
      </c>
      <c r="Q98" s="99">
        <v>1474283.416999753</v>
      </c>
      <c r="R98" s="99">
        <v>251397.182</v>
      </c>
      <c r="S98" s="100">
        <v>1725680.598999753</v>
      </c>
      <c r="T98" s="99">
        <v>1131693.5682929272</v>
      </c>
      <c r="U98" s="99">
        <v>332725.635</v>
      </c>
      <c r="V98" s="99">
        <v>259037.8342419605</v>
      </c>
      <c r="W98" s="99">
        <v>9293.608464865238</v>
      </c>
      <c r="X98" s="99">
        <v>232817.577</v>
      </c>
      <c r="Y98" s="99">
        <v>239887.624</v>
      </c>
    </row>
    <row r="99" spans="1:25" ht="12.75">
      <c r="A99" s="157"/>
      <c r="B99" s="26" t="s">
        <v>22</v>
      </c>
      <c r="C99" s="101">
        <v>90078.12338473275</v>
      </c>
      <c r="D99" s="99">
        <v>44265.707705644556</v>
      </c>
      <c r="E99" s="99">
        <v>173406.04581872225</v>
      </c>
      <c r="F99" s="99">
        <v>47483.302043123025</v>
      </c>
      <c r="G99" s="99">
        <v>57315.793562578336</v>
      </c>
      <c r="H99" s="99">
        <v>322470.84913006815</v>
      </c>
      <c r="I99" s="99">
        <v>209244.72402976477</v>
      </c>
      <c r="J99" s="99">
        <v>65613.76354820968</v>
      </c>
      <c r="K99" s="99">
        <v>51279.812793874444</v>
      </c>
      <c r="L99" s="99">
        <v>103673.6542194095</v>
      </c>
      <c r="M99" s="99">
        <v>153460.3310116276</v>
      </c>
      <c r="N99" s="99">
        <v>270218.01978553354</v>
      </c>
      <c r="O99" s="99">
        <v>274812.7563416801</v>
      </c>
      <c r="P99" s="99">
        <v>1128303.0617300996</v>
      </c>
      <c r="Q99" s="99">
        <v>1540852.0342449006</v>
      </c>
      <c r="R99" s="99">
        <v>254953.81</v>
      </c>
      <c r="S99" s="100">
        <v>1795805.8442449004</v>
      </c>
      <c r="T99" s="99">
        <v>1153131.5071686422</v>
      </c>
      <c r="U99" s="99">
        <v>360897.623</v>
      </c>
      <c r="V99" s="99">
        <v>275237.9146121658</v>
      </c>
      <c r="W99" s="99">
        <v>-2847.5595359073877</v>
      </c>
      <c r="X99" s="99">
        <v>263380.209</v>
      </c>
      <c r="Y99" s="99">
        <v>253993.85</v>
      </c>
    </row>
    <row r="100" spans="1:25" ht="12.75">
      <c r="A100" s="157"/>
      <c r="B100" s="26" t="s">
        <v>23</v>
      </c>
      <c r="C100" s="101">
        <v>79681.71928609032</v>
      </c>
      <c r="D100" s="99">
        <v>55745.46478298685</v>
      </c>
      <c r="E100" s="99">
        <v>183774.84677392387</v>
      </c>
      <c r="F100" s="99">
        <v>50994.57503838206</v>
      </c>
      <c r="G100" s="99">
        <v>61202.59134119581</v>
      </c>
      <c r="H100" s="99">
        <v>351717.47793648863</v>
      </c>
      <c r="I100" s="99">
        <v>220270.27213568322</v>
      </c>
      <c r="J100" s="99">
        <v>70432.26164539457</v>
      </c>
      <c r="K100" s="99">
        <v>53266.92421107116</v>
      </c>
      <c r="L100" s="99">
        <v>108260.54468012905</v>
      </c>
      <c r="M100" s="99">
        <v>155927.4294819619</v>
      </c>
      <c r="N100" s="99">
        <v>277017.1648685084</v>
      </c>
      <c r="O100" s="99">
        <v>266422.45537403214</v>
      </c>
      <c r="P100" s="99">
        <v>1151597.0523967806</v>
      </c>
      <c r="Q100" s="99">
        <v>1582996.2496193594</v>
      </c>
      <c r="R100" s="99">
        <v>259703.299</v>
      </c>
      <c r="S100" s="100">
        <v>1842699.5486193595</v>
      </c>
      <c r="T100" s="99">
        <v>1188423.3742134988</v>
      </c>
      <c r="U100" s="99">
        <v>354890.554</v>
      </c>
      <c r="V100" s="99">
        <v>299568.8508936415</v>
      </c>
      <c r="W100" s="99">
        <v>19843.062512219192</v>
      </c>
      <c r="X100" s="99">
        <v>272964.178</v>
      </c>
      <c r="Y100" s="99">
        <v>292990.471</v>
      </c>
    </row>
    <row r="101" spans="1:26" ht="15">
      <c r="A101" s="158"/>
      <c r="B101" s="28" t="s">
        <v>24</v>
      </c>
      <c r="C101" s="101">
        <v>59978.603504564955</v>
      </c>
      <c r="D101" s="99">
        <v>49128.198111886275</v>
      </c>
      <c r="E101" s="99">
        <v>173878.72357119012</v>
      </c>
      <c r="F101" s="99">
        <v>51145.22541237528</v>
      </c>
      <c r="G101" s="99">
        <v>57521.24387979873</v>
      </c>
      <c r="H101" s="99">
        <v>331673.39097525034</v>
      </c>
      <c r="I101" s="99">
        <v>222220.65212421402</v>
      </c>
      <c r="J101" s="99">
        <v>68218.77607510542</v>
      </c>
      <c r="K101" s="99">
        <v>57859.750369882204</v>
      </c>
      <c r="L101" s="99">
        <v>109579.18079047659</v>
      </c>
      <c r="M101" s="99">
        <v>157432.4157718935</v>
      </c>
      <c r="N101" s="99">
        <v>291721.66024699545</v>
      </c>
      <c r="O101" s="99">
        <v>315960.60211719</v>
      </c>
      <c r="P101" s="99">
        <v>1222993.037495757</v>
      </c>
      <c r="Q101" s="99">
        <v>1614645.0319755725</v>
      </c>
      <c r="R101" s="99">
        <v>278094.568</v>
      </c>
      <c r="S101" s="100">
        <v>1892739.5999755724</v>
      </c>
      <c r="T101" s="99">
        <v>1239127.0311009903</v>
      </c>
      <c r="U101" s="99">
        <v>423376.881</v>
      </c>
      <c r="V101" s="99">
        <v>280575.97136549826</v>
      </c>
      <c r="W101" s="99">
        <v>-43972.805490916195</v>
      </c>
      <c r="X101" s="99">
        <v>270205.315</v>
      </c>
      <c r="Y101" s="99">
        <v>276572.793</v>
      </c>
      <c r="Z101" s="147"/>
    </row>
    <row r="102" spans="3:26" ht="15">
      <c r="C102" s="8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87"/>
      <c r="R102" s="147"/>
      <c r="S102" s="147"/>
      <c r="T102" s="147"/>
      <c r="U102" s="147"/>
      <c r="V102" s="147"/>
      <c r="W102" s="147"/>
      <c r="X102" s="147"/>
      <c r="Y102" s="147"/>
      <c r="Z102" s="147"/>
    </row>
    <row r="103" spans="3:26" ht="15">
      <c r="C103" s="8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87"/>
      <c r="Q103" s="87"/>
      <c r="R103" s="147"/>
      <c r="S103" s="147"/>
      <c r="T103" s="147"/>
      <c r="U103" s="147"/>
      <c r="V103" s="147"/>
      <c r="W103" s="147"/>
      <c r="X103" s="147"/>
      <c r="Y103" s="147"/>
      <c r="Z103" s="147"/>
    </row>
    <row r="105" spans="3:25" ht="15">
      <c r="C105" s="87"/>
      <c r="D105" s="87"/>
      <c r="E105" s="87"/>
      <c r="F105" s="87"/>
      <c r="G105" s="87"/>
      <c r="H105" s="87"/>
      <c r="I105" s="147"/>
      <c r="J105" s="147"/>
      <c r="K105" s="147"/>
      <c r="L105" s="147"/>
      <c r="M105" s="147"/>
      <c r="N105" s="147"/>
      <c r="O105" s="147"/>
      <c r="P105" s="87"/>
      <c r="Q105" s="87"/>
      <c r="R105" s="87"/>
      <c r="S105" s="134"/>
      <c r="T105" s="87"/>
      <c r="U105" s="87"/>
      <c r="V105" s="87"/>
      <c r="W105" s="87"/>
      <c r="X105" s="87"/>
      <c r="Y105" s="87"/>
    </row>
    <row r="106" spans="3:25" ht="15">
      <c r="C106" s="87"/>
      <c r="D106" s="87"/>
      <c r="E106" s="87"/>
      <c r="F106" s="87"/>
      <c r="G106" s="87"/>
      <c r="H106" s="87"/>
      <c r="I106" s="147"/>
      <c r="J106" s="147"/>
      <c r="K106" s="147"/>
      <c r="L106" s="147"/>
      <c r="M106" s="147"/>
      <c r="N106" s="147"/>
      <c r="O106" s="147"/>
      <c r="P106" s="87"/>
      <c r="Q106" s="87"/>
      <c r="R106" s="87"/>
      <c r="S106" s="134"/>
      <c r="T106" s="87"/>
      <c r="U106" s="87"/>
      <c r="V106" s="87"/>
      <c r="W106" s="87"/>
      <c r="X106" s="87"/>
      <c r="Y106" s="87"/>
    </row>
    <row r="107" spans="3:25" ht="15">
      <c r="C107" s="87"/>
      <c r="D107" s="87"/>
      <c r="E107" s="87"/>
      <c r="F107" s="87"/>
      <c r="G107" s="87"/>
      <c r="H107" s="87"/>
      <c r="I107" s="147"/>
      <c r="J107" s="147"/>
      <c r="K107" s="147"/>
      <c r="L107" s="147"/>
      <c r="M107" s="147"/>
      <c r="N107" s="147"/>
      <c r="O107" s="147"/>
      <c r="P107" s="87"/>
      <c r="Q107" s="87"/>
      <c r="R107" s="87"/>
      <c r="S107" s="134"/>
      <c r="T107" s="87"/>
      <c r="U107" s="87"/>
      <c r="V107" s="87"/>
      <c r="W107" s="87"/>
      <c r="X107" s="87"/>
      <c r="Y107" s="87"/>
    </row>
  </sheetData>
  <sheetProtection/>
  <mergeCells count="35">
    <mergeCell ref="A22:A25"/>
    <mergeCell ref="A26:A29"/>
    <mergeCell ref="A94:A97"/>
    <mergeCell ref="S4:S5"/>
    <mergeCell ref="T4:T5"/>
    <mergeCell ref="A10:A13"/>
    <mergeCell ref="A14:A17"/>
    <mergeCell ref="A18:A21"/>
    <mergeCell ref="A6:A9"/>
    <mergeCell ref="A30:A33"/>
    <mergeCell ref="Y4:Y5"/>
    <mergeCell ref="U4:U5"/>
    <mergeCell ref="V4:V5"/>
    <mergeCell ref="W4:W5"/>
    <mergeCell ref="X4:X5"/>
    <mergeCell ref="D4:H4"/>
    <mergeCell ref="I4:P4"/>
    <mergeCell ref="Q4:Q5"/>
    <mergeCell ref="R4:R5"/>
    <mergeCell ref="A34:A37"/>
    <mergeCell ref="A38:A41"/>
    <mergeCell ref="A42:A45"/>
    <mergeCell ref="A54:A57"/>
    <mergeCell ref="A58:A61"/>
    <mergeCell ref="A46:A49"/>
    <mergeCell ref="A50:A53"/>
    <mergeCell ref="A98:A101"/>
    <mergeCell ref="A90:A93"/>
    <mergeCell ref="A86:A89"/>
    <mergeCell ref="A62:A65"/>
    <mergeCell ref="A66:A69"/>
    <mergeCell ref="A70:A73"/>
    <mergeCell ref="A74:A77"/>
    <mergeCell ref="A78:A81"/>
    <mergeCell ref="A82:A8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cdionisio</dc:creator>
  <cp:keywords/>
  <dc:description/>
  <cp:lastModifiedBy>Estagiario</cp:lastModifiedBy>
  <cp:lastPrinted>2010-06-08T14:53:38Z</cp:lastPrinted>
  <dcterms:created xsi:type="dcterms:W3CDTF">2007-12-10T12:01:48Z</dcterms:created>
  <dcterms:modified xsi:type="dcterms:W3CDTF">2020-03-04T12:49:07Z</dcterms:modified>
  <cp:category/>
  <cp:version/>
  <cp:contentType/>
  <cp:contentStatus/>
</cp:coreProperties>
</file>